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160"/>
  </bookViews>
  <sheets>
    <sheet name="2025-26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86" i="4" l="1"/>
  <c r="T186" i="4" s="1"/>
  <c r="X186" i="4" s="1"/>
  <c r="Y186" i="4" s="1"/>
  <c r="Q187" i="4"/>
  <c r="T187" i="4" s="1"/>
  <c r="U187" i="4" s="1"/>
  <c r="Q143" i="4"/>
  <c r="T143" i="4" s="1"/>
  <c r="U143" i="4" s="1"/>
  <c r="Q142" i="4"/>
  <c r="T142" i="4" s="1"/>
  <c r="U142" i="4" s="1"/>
  <c r="Q107" i="4"/>
  <c r="T107" i="4" s="1"/>
  <c r="U107" i="4" s="1"/>
  <c r="Z186" i="4" l="1"/>
  <c r="U186" i="4"/>
  <c r="X187" i="4"/>
  <c r="X143" i="4"/>
  <c r="X107" i="4"/>
  <c r="X142" i="4"/>
  <c r="Y142" i="4" s="1"/>
  <c r="P360" i="4"/>
  <c r="P340" i="4"/>
  <c r="Y187" i="4" l="1"/>
  <c r="Z187" i="4"/>
  <c r="Y143" i="4"/>
  <c r="Z143" i="4"/>
  <c r="Z142" i="4"/>
  <c r="Z107" i="4"/>
  <c r="Y107" i="4"/>
  <c r="Q233" i="4"/>
  <c r="Q259" i="4" l="1"/>
  <c r="T259" i="4" s="1"/>
  <c r="U259" i="4" s="1"/>
  <c r="X259" i="4" l="1"/>
  <c r="T144" i="4"/>
  <c r="Q6" i="4"/>
  <c r="T6" i="4" s="1"/>
  <c r="X6" i="4" s="1"/>
  <c r="Q7" i="4"/>
  <c r="T7" i="4" s="1"/>
  <c r="X7" i="4" s="1"/>
  <c r="Y7" i="4" s="1"/>
  <c r="Q8" i="4"/>
  <c r="T8" i="4" s="1"/>
  <c r="X8" i="4" s="1"/>
  <c r="Q9" i="4"/>
  <c r="T9" i="4" s="1"/>
  <c r="X9" i="4" s="1"/>
  <c r="Z9" i="4" s="1"/>
  <c r="Q10" i="4"/>
  <c r="T10" i="4" s="1"/>
  <c r="X10" i="4" s="1"/>
  <c r="Z10" i="4" s="1"/>
  <c r="Q11" i="4"/>
  <c r="T11" i="4" s="1"/>
  <c r="X11" i="4" s="1"/>
  <c r="Q12" i="4"/>
  <c r="T12" i="4" s="1"/>
  <c r="X12" i="4" s="1"/>
  <c r="Q13" i="4"/>
  <c r="T13" i="4" s="1"/>
  <c r="X13" i="4" s="1"/>
  <c r="Q14" i="4"/>
  <c r="T14" i="4" s="1"/>
  <c r="X14" i="4" s="1"/>
  <c r="Q15" i="4"/>
  <c r="T15" i="4" s="1"/>
  <c r="X15" i="4" s="1"/>
  <c r="Q16" i="4"/>
  <c r="T16" i="4" s="1"/>
  <c r="X16" i="4" s="1"/>
  <c r="Y16" i="4" s="1"/>
  <c r="Q17" i="4"/>
  <c r="T17" i="4" s="1"/>
  <c r="X17" i="4" s="1"/>
  <c r="Q18" i="4"/>
  <c r="T18" i="4" s="1"/>
  <c r="X18" i="4" s="1"/>
  <c r="Z18" i="4" s="1"/>
  <c r="Q19" i="4"/>
  <c r="T19" i="4" s="1"/>
  <c r="X19" i="4" s="1"/>
  <c r="Q20" i="4"/>
  <c r="T20" i="4" s="1"/>
  <c r="X20" i="4" s="1"/>
  <c r="Q21" i="4"/>
  <c r="T21" i="4" s="1"/>
  <c r="X21" i="4" s="1"/>
  <c r="Q22" i="4"/>
  <c r="T22" i="4" s="1"/>
  <c r="X22" i="4" s="1"/>
  <c r="Q23" i="4"/>
  <c r="T23" i="4" s="1"/>
  <c r="X23" i="4" s="1"/>
  <c r="Y23" i="4" s="1"/>
  <c r="Q24" i="4"/>
  <c r="T24" i="4" s="1"/>
  <c r="X24" i="4" s="1"/>
  <c r="Y24" i="4" s="1"/>
  <c r="Q25" i="4"/>
  <c r="T25" i="4" s="1"/>
  <c r="X25" i="4" s="1"/>
  <c r="Y25" i="4" s="1"/>
  <c r="Q26" i="4"/>
  <c r="T26" i="4" s="1"/>
  <c r="X26" i="4" s="1"/>
  <c r="Z26" i="4" s="1"/>
  <c r="Q27" i="4"/>
  <c r="T27" i="4" s="1"/>
  <c r="X27" i="4" s="1"/>
  <c r="Z27" i="4" s="1"/>
  <c r="Q28" i="4"/>
  <c r="T28" i="4" s="1"/>
  <c r="X28" i="4" s="1"/>
  <c r="Y28" i="4" s="1"/>
  <c r="Q29" i="4"/>
  <c r="T29" i="4" s="1"/>
  <c r="X29" i="4" s="1"/>
  <c r="Q30" i="4"/>
  <c r="T30" i="4" s="1"/>
  <c r="X30" i="4" s="1"/>
  <c r="Q31" i="4"/>
  <c r="T31" i="4" s="1"/>
  <c r="X31" i="4" s="1"/>
  <c r="Q32" i="4"/>
  <c r="T32" i="4" s="1"/>
  <c r="X32" i="4" s="1"/>
  <c r="Y32" i="4" s="1"/>
  <c r="Q33" i="4"/>
  <c r="T33" i="4" s="1"/>
  <c r="X33" i="4" s="1"/>
  <c r="Q34" i="4"/>
  <c r="T34" i="4" s="1"/>
  <c r="X34" i="4" s="1"/>
  <c r="Q35" i="4"/>
  <c r="T35" i="4" s="1"/>
  <c r="X35" i="4" s="1"/>
  <c r="Q36" i="4"/>
  <c r="T36" i="4" s="1"/>
  <c r="X36" i="4" s="1"/>
  <c r="Z36" i="4" s="1"/>
  <c r="Q37" i="4"/>
  <c r="T37" i="4" s="1"/>
  <c r="X37" i="4" s="1"/>
  <c r="Z37" i="4" s="1"/>
  <c r="Q38" i="4"/>
  <c r="T38" i="4" s="1"/>
  <c r="X38" i="4" s="1"/>
  <c r="Y38" i="4" s="1"/>
  <c r="Q39" i="4"/>
  <c r="T39" i="4" s="1"/>
  <c r="X39" i="4" s="1"/>
  <c r="Y39" i="4" s="1"/>
  <c r="Q40" i="4"/>
  <c r="T40" i="4" s="1"/>
  <c r="X40" i="4" s="1"/>
  <c r="Z40" i="4" s="1"/>
  <c r="Q41" i="4"/>
  <c r="T41" i="4" s="1"/>
  <c r="X41" i="4" s="1"/>
  <c r="Q42" i="4"/>
  <c r="T42" i="4" s="1"/>
  <c r="X42" i="4" s="1"/>
  <c r="Q43" i="4"/>
  <c r="T43" i="4" s="1"/>
  <c r="X43" i="4" s="1"/>
  <c r="Q44" i="4"/>
  <c r="T44" i="4" s="1"/>
  <c r="X44" i="4" s="1"/>
  <c r="Z44" i="4" s="1"/>
  <c r="Q45" i="4"/>
  <c r="T45" i="4" s="1"/>
  <c r="X45" i="4" s="1"/>
  <c r="Q46" i="4"/>
  <c r="T46" i="4" s="1"/>
  <c r="X46" i="4" s="1"/>
  <c r="Q47" i="4"/>
  <c r="T47" i="4" s="1"/>
  <c r="X47" i="4" s="1"/>
  <c r="Z47" i="4" s="1"/>
  <c r="Q48" i="4"/>
  <c r="T48" i="4" s="1"/>
  <c r="U48" i="4" s="1"/>
  <c r="Q49" i="4"/>
  <c r="T49" i="4" s="1"/>
  <c r="Q50" i="4"/>
  <c r="T50" i="4" s="1"/>
  <c r="Q51" i="4"/>
  <c r="T51" i="4" s="1"/>
  <c r="Q52" i="4"/>
  <c r="T52" i="4" s="1"/>
  <c r="Q53" i="4"/>
  <c r="T53" i="4" s="1"/>
  <c r="X53" i="4" s="1"/>
  <c r="Q54" i="4"/>
  <c r="T54" i="4" s="1"/>
  <c r="X54" i="4" s="1"/>
  <c r="Q55" i="4"/>
  <c r="T55" i="4" s="1"/>
  <c r="Q56" i="4"/>
  <c r="T56" i="4" s="1"/>
  <c r="Q57" i="4"/>
  <c r="T57" i="4" s="1"/>
  <c r="X57" i="4" s="1"/>
  <c r="Y57" i="4" s="1"/>
  <c r="Q58" i="4"/>
  <c r="T58" i="4" s="1"/>
  <c r="Q59" i="4"/>
  <c r="T59" i="4" s="1"/>
  <c r="X59" i="4" s="1"/>
  <c r="Y59" i="4" s="1"/>
  <c r="Q60" i="4"/>
  <c r="T60" i="4" s="1"/>
  <c r="Q61" i="4"/>
  <c r="T61" i="4" s="1"/>
  <c r="Q62" i="4"/>
  <c r="T62" i="4" s="1"/>
  <c r="Q63" i="4"/>
  <c r="T63" i="4" s="1"/>
  <c r="Q64" i="4"/>
  <c r="T64" i="4" s="1"/>
  <c r="Q65" i="4"/>
  <c r="T65" i="4" s="1"/>
  <c r="Q66" i="4"/>
  <c r="T66" i="4" s="1"/>
  <c r="Q67" i="4"/>
  <c r="T67" i="4" s="1"/>
  <c r="Q68" i="4"/>
  <c r="T68" i="4" s="1"/>
  <c r="Q69" i="4"/>
  <c r="T69" i="4" s="1"/>
  <c r="Q70" i="4"/>
  <c r="T70" i="4" s="1"/>
  <c r="Q71" i="4"/>
  <c r="T71" i="4" s="1"/>
  <c r="Q72" i="4"/>
  <c r="T72" i="4" s="1"/>
  <c r="U72" i="4" s="1"/>
  <c r="Q73" i="4"/>
  <c r="T73" i="4" s="1"/>
  <c r="Q74" i="4"/>
  <c r="T74" i="4" s="1"/>
  <c r="Q75" i="4"/>
  <c r="T75" i="4" s="1"/>
  <c r="Q76" i="4"/>
  <c r="T76" i="4" s="1"/>
  <c r="Q77" i="4"/>
  <c r="T77" i="4" s="1"/>
  <c r="Q78" i="4"/>
  <c r="T78" i="4" s="1"/>
  <c r="Q79" i="4"/>
  <c r="T79" i="4" s="1"/>
  <c r="Q80" i="4"/>
  <c r="T80" i="4" s="1"/>
  <c r="Q81" i="4"/>
  <c r="T81" i="4" s="1"/>
  <c r="Q82" i="4"/>
  <c r="T82" i="4" s="1"/>
  <c r="Q83" i="4"/>
  <c r="T83" i="4" s="1"/>
  <c r="Q84" i="4"/>
  <c r="T84" i="4" s="1"/>
  <c r="Q85" i="4"/>
  <c r="T85" i="4" s="1"/>
  <c r="Q86" i="4"/>
  <c r="T86" i="4" s="1"/>
  <c r="Q87" i="4"/>
  <c r="T87" i="4" s="1"/>
  <c r="Q88" i="4"/>
  <c r="T88" i="4" s="1"/>
  <c r="U88" i="4" s="1"/>
  <c r="Q89" i="4"/>
  <c r="T89" i="4" s="1"/>
  <c r="Q90" i="4"/>
  <c r="T90" i="4" s="1"/>
  <c r="Q91" i="4"/>
  <c r="T91" i="4" s="1"/>
  <c r="Q92" i="4"/>
  <c r="T92" i="4" s="1"/>
  <c r="Q93" i="4"/>
  <c r="T93" i="4" s="1"/>
  <c r="Q94" i="4"/>
  <c r="T94" i="4" s="1"/>
  <c r="Q95" i="4"/>
  <c r="T95" i="4" s="1"/>
  <c r="Q96" i="4"/>
  <c r="T96" i="4" s="1"/>
  <c r="Q97" i="4"/>
  <c r="T97" i="4" s="1"/>
  <c r="Q98" i="4"/>
  <c r="T98" i="4" s="1"/>
  <c r="Q99" i="4"/>
  <c r="T99" i="4" s="1"/>
  <c r="Q100" i="4"/>
  <c r="T100" i="4" s="1"/>
  <c r="Q101" i="4"/>
  <c r="T101" i="4" s="1"/>
  <c r="Q102" i="4"/>
  <c r="T102" i="4" s="1"/>
  <c r="Q103" i="4"/>
  <c r="T103" i="4" s="1"/>
  <c r="Q104" i="4"/>
  <c r="T104" i="4" s="1"/>
  <c r="U104" i="4" s="1"/>
  <c r="Q105" i="4"/>
  <c r="T105" i="4" s="1"/>
  <c r="U105" i="4" s="1"/>
  <c r="Q106" i="4"/>
  <c r="T106" i="4" s="1"/>
  <c r="U106" i="4" s="1"/>
  <c r="Q108" i="4"/>
  <c r="T108" i="4" s="1"/>
  <c r="Q109" i="4"/>
  <c r="T109" i="4" s="1"/>
  <c r="U109" i="4" s="1"/>
  <c r="Q110" i="4"/>
  <c r="T110" i="4" s="1"/>
  <c r="Q111" i="4"/>
  <c r="T111" i="4" s="1"/>
  <c r="Q112" i="4"/>
  <c r="T112" i="4" s="1"/>
  <c r="Q113" i="4"/>
  <c r="T113" i="4" s="1"/>
  <c r="U113" i="4" s="1"/>
  <c r="Q114" i="4"/>
  <c r="T114" i="4" s="1"/>
  <c r="Q115" i="4"/>
  <c r="T115" i="4" s="1"/>
  <c r="Q116" i="4"/>
  <c r="T116" i="4" s="1"/>
  <c r="Q117" i="4"/>
  <c r="T117" i="4" s="1"/>
  <c r="Q118" i="4"/>
  <c r="T118" i="4" s="1"/>
  <c r="Q119" i="4"/>
  <c r="T119" i="4" s="1"/>
  <c r="Q120" i="4"/>
  <c r="T120" i="4" s="1"/>
  <c r="Q121" i="4"/>
  <c r="T121" i="4" s="1"/>
  <c r="Q122" i="4"/>
  <c r="T122" i="4" s="1"/>
  <c r="Q123" i="4"/>
  <c r="T123" i="4" s="1"/>
  <c r="Q124" i="4"/>
  <c r="T124" i="4" s="1"/>
  <c r="Q125" i="4"/>
  <c r="T125" i="4" s="1"/>
  <c r="Q126" i="4"/>
  <c r="T126" i="4" s="1"/>
  <c r="Q127" i="4"/>
  <c r="T127" i="4" s="1"/>
  <c r="Q128" i="4"/>
  <c r="T128" i="4" s="1"/>
  <c r="Q129" i="4"/>
  <c r="T129" i="4" s="1"/>
  <c r="Q130" i="4"/>
  <c r="T130" i="4" s="1"/>
  <c r="Q131" i="4"/>
  <c r="T131" i="4" s="1"/>
  <c r="Q132" i="4"/>
  <c r="T132" i="4" s="1"/>
  <c r="Q133" i="4"/>
  <c r="T133" i="4" s="1"/>
  <c r="Q134" i="4"/>
  <c r="T134" i="4" s="1"/>
  <c r="Q135" i="4"/>
  <c r="T135" i="4" s="1"/>
  <c r="Q136" i="4"/>
  <c r="T136" i="4" s="1"/>
  <c r="Q137" i="4"/>
  <c r="T137" i="4" s="1"/>
  <c r="Q138" i="4"/>
  <c r="T138" i="4" s="1"/>
  <c r="Q139" i="4"/>
  <c r="T139" i="4" s="1"/>
  <c r="Q140" i="4"/>
  <c r="T140" i="4" s="1"/>
  <c r="Q141" i="4"/>
  <c r="T141" i="4" s="1"/>
  <c r="Q145" i="4"/>
  <c r="T145" i="4" s="1"/>
  <c r="Q146" i="4"/>
  <c r="T146" i="4" s="1"/>
  <c r="Q147" i="4"/>
  <c r="T147" i="4" s="1"/>
  <c r="Q148" i="4"/>
  <c r="T148" i="4" s="1"/>
  <c r="Q149" i="4"/>
  <c r="T149" i="4" s="1"/>
  <c r="Q150" i="4"/>
  <c r="T150" i="4" s="1"/>
  <c r="Q151" i="4"/>
  <c r="T151" i="4" s="1"/>
  <c r="Q152" i="4"/>
  <c r="T152" i="4" s="1"/>
  <c r="Q153" i="4"/>
  <c r="T153" i="4" s="1"/>
  <c r="Q154" i="4"/>
  <c r="T154" i="4" s="1"/>
  <c r="Q155" i="4"/>
  <c r="T155" i="4" s="1"/>
  <c r="Q156" i="4"/>
  <c r="T156" i="4" s="1"/>
  <c r="Q157" i="4"/>
  <c r="T157" i="4" s="1"/>
  <c r="Q158" i="4"/>
  <c r="T158" i="4" s="1"/>
  <c r="Q159" i="4"/>
  <c r="T159" i="4" s="1"/>
  <c r="Q160" i="4"/>
  <c r="T160" i="4" s="1"/>
  <c r="Q161" i="4"/>
  <c r="T161" i="4" s="1"/>
  <c r="Q162" i="4"/>
  <c r="T162" i="4" s="1"/>
  <c r="Q163" i="4"/>
  <c r="T163" i="4" s="1"/>
  <c r="Q164" i="4"/>
  <c r="T164" i="4" s="1"/>
  <c r="Q165" i="4"/>
  <c r="T165" i="4" s="1"/>
  <c r="Q166" i="4"/>
  <c r="T166" i="4" s="1"/>
  <c r="Q167" i="4"/>
  <c r="T167" i="4" s="1"/>
  <c r="Q168" i="4"/>
  <c r="T168" i="4" s="1"/>
  <c r="Q169" i="4"/>
  <c r="T169" i="4" s="1"/>
  <c r="Q170" i="4"/>
  <c r="T170" i="4" s="1"/>
  <c r="Q171" i="4"/>
  <c r="T171" i="4" s="1"/>
  <c r="Q172" i="4"/>
  <c r="T172" i="4" s="1"/>
  <c r="Q173" i="4"/>
  <c r="T173" i="4" s="1"/>
  <c r="Q174" i="4"/>
  <c r="T174" i="4" s="1"/>
  <c r="Q175" i="4"/>
  <c r="T175" i="4" s="1"/>
  <c r="Q176" i="4"/>
  <c r="T176" i="4" s="1"/>
  <c r="Q177" i="4"/>
  <c r="T177" i="4" s="1"/>
  <c r="Q178" i="4"/>
  <c r="T178" i="4" s="1"/>
  <c r="Q179" i="4"/>
  <c r="T179" i="4" s="1"/>
  <c r="Q180" i="4"/>
  <c r="T180" i="4" s="1"/>
  <c r="Q181" i="4"/>
  <c r="T181" i="4" s="1"/>
  <c r="Q182" i="4"/>
  <c r="T182" i="4" s="1"/>
  <c r="Q183" i="4"/>
  <c r="T183" i="4" s="1"/>
  <c r="Q184" i="4"/>
  <c r="T184" i="4" s="1"/>
  <c r="Q185" i="4"/>
  <c r="T185" i="4" s="1"/>
  <c r="Q188" i="4"/>
  <c r="T188" i="4" s="1"/>
  <c r="U188" i="4" s="1"/>
  <c r="Q189" i="4"/>
  <c r="T189" i="4" s="1"/>
  <c r="U189" i="4" s="1"/>
  <c r="Q190" i="4"/>
  <c r="T190" i="4" s="1"/>
  <c r="Q191" i="4"/>
  <c r="T191" i="4" s="1"/>
  <c r="Q192" i="4"/>
  <c r="T192" i="4" s="1"/>
  <c r="Q193" i="4"/>
  <c r="T193" i="4" s="1"/>
  <c r="Q194" i="4"/>
  <c r="T194" i="4" s="1"/>
  <c r="Q195" i="4"/>
  <c r="T195" i="4" s="1"/>
  <c r="Q196" i="4"/>
  <c r="T196" i="4" s="1"/>
  <c r="Q197" i="4"/>
  <c r="T197" i="4" s="1"/>
  <c r="Q198" i="4"/>
  <c r="T198" i="4" s="1"/>
  <c r="Q199" i="4"/>
  <c r="T199" i="4" s="1"/>
  <c r="Q200" i="4"/>
  <c r="T200" i="4" s="1"/>
  <c r="Q201" i="4"/>
  <c r="T201" i="4" s="1"/>
  <c r="Q202" i="4"/>
  <c r="T202" i="4" s="1"/>
  <c r="Q203" i="4"/>
  <c r="T203" i="4" s="1"/>
  <c r="Q204" i="4"/>
  <c r="T204" i="4" s="1"/>
  <c r="Q205" i="4"/>
  <c r="T205" i="4" s="1"/>
  <c r="Q206" i="4"/>
  <c r="T206" i="4" s="1"/>
  <c r="Q207" i="4"/>
  <c r="T207" i="4" s="1"/>
  <c r="Q208" i="4"/>
  <c r="T208" i="4" s="1"/>
  <c r="Q209" i="4"/>
  <c r="T209" i="4" s="1"/>
  <c r="Q210" i="4"/>
  <c r="T210" i="4" s="1"/>
  <c r="Q211" i="4"/>
  <c r="T211" i="4" s="1"/>
  <c r="Q212" i="4"/>
  <c r="T212" i="4" s="1"/>
  <c r="Q213" i="4"/>
  <c r="T213" i="4" s="1"/>
  <c r="Q214" i="4"/>
  <c r="T214" i="4" s="1"/>
  <c r="Q215" i="4"/>
  <c r="T215" i="4" s="1"/>
  <c r="Q216" i="4"/>
  <c r="T216" i="4" s="1"/>
  <c r="Q217" i="4"/>
  <c r="T217" i="4" s="1"/>
  <c r="Q218" i="4"/>
  <c r="T218" i="4" s="1"/>
  <c r="Q219" i="4"/>
  <c r="T219" i="4" s="1"/>
  <c r="Q220" i="4"/>
  <c r="T220" i="4" s="1"/>
  <c r="Q221" i="4"/>
  <c r="T221" i="4" s="1"/>
  <c r="Q222" i="4"/>
  <c r="T222" i="4" s="1"/>
  <c r="Q223" i="4"/>
  <c r="T223" i="4" s="1"/>
  <c r="Q224" i="4"/>
  <c r="T224" i="4" s="1"/>
  <c r="Q225" i="4"/>
  <c r="T225" i="4" s="1"/>
  <c r="Q226" i="4"/>
  <c r="T226" i="4" s="1"/>
  <c r="Q227" i="4"/>
  <c r="T227" i="4" s="1"/>
  <c r="Q228" i="4"/>
  <c r="T228" i="4" s="1"/>
  <c r="Q229" i="4"/>
  <c r="T229" i="4" s="1"/>
  <c r="Q230" i="4"/>
  <c r="T230" i="4" s="1"/>
  <c r="Q231" i="4"/>
  <c r="T231" i="4" s="1"/>
  <c r="Q232" i="4"/>
  <c r="T232" i="4" s="1"/>
  <c r="T233" i="4"/>
  <c r="Q234" i="4"/>
  <c r="T234" i="4" s="1"/>
  <c r="Q235" i="4"/>
  <c r="T235" i="4" s="1"/>
  <c r="Q236" i="4"/>
  <c r="T236" i="4" s="1"/>
  <c r="Q237" i="4"/>
  <c r="T237" i="4" s="1"/>
  <c r="Q238" i="4"/>
  <c r="T238" i="4" s="1"/>
  <c r="Q239" i="4"/>
  <c r="T239" i="4" s="1"/>
  <c r="Q240" i="4"/>
  <c r="T240" i="4" s="1"/>
  <c r="Q241" i="4"/>
  <c r="T241" i="4" s="1"/>
  <c r="Q242" i="4"/>
  <c r="T242" i="4" s="1"/>
  <c r="Q243" i="4"/>
  <c r="T243" i="4" s="1"/>
  <c r="Q244" i="4"/>
  <c r="T244" i="4" s="1"/>
  <c r="Q245" i="4"/>
  <c r="T245" i="4" s="1"/>
  <c r="Q246" i="4"/>
  <c r="T246" i="4" s="1"/>
  <c r="U246" i="4" s="1"/>
  <c r="Q247" i="4"/>
  <c r="T247" i="4" s="1"/>
  <c r="Q248" i="4"/>
  <c r="T248" i="4" s="1"/>
  <c r="Q249" i="4"/>
  <c r="T249" i="4" s="1"/>
  <c r="Q250" i="4"/>
  <c r="T250" i="4" s="1"/>
  <c r="Q251" i="4"/>
  <c r="T251" i="4" s="1"/>
  <c r="Q252" i="4"/>
  <c r="T252" i="4" s="1"/>
  <c r="Q253" i="4"/>
  <c r="T253" i="4" s="1"/>
  <c r="Q254" i="4"/>
  <c r="T254" i="4" s="1"/>
  <c r="Q255" i="4"/>
  <c r="T255" i="4" s="1"/>
  <c r="Q256" i="4"/>
  <c r="T256" i="4" s="1"/>
  <c r="Q257" i="4"/>
  <c r="T257" i="4" s="1"/>
  <c r="Q258" i="4"/>
  <c r="T258" i="4" s="1"/>
  <c r="Q260" i="4"/>
  <c r="T260" i="4" s="1"/>
  <c r="Q261" i="4"/>
  <c r="T261" i="4" s="1"/>
  <c r="Q262" i="4"/>
  <c r="T262" i="4" s="1"/>
  <c r="Q263" i="4"/>
  <c r="T263" i="4" s="1"/>
  <c r="Q264" i="4"/>
  <c r="T264" i="4" s="1"/>
  <c r="Q265" i="4"/>
  <c r="T265" i="4" s="1"/>
  <c r="Q266" i="4"/>
  <c r="T266" i="4" s="1"/>
  <c r="Q267" i="4"/>
  <c r="T267" i="4" s="1"/>
  <c r="Q268" i="4"/>
  <c r="T268" i="4" s="1"/>
  <c r="Q269" i="4"/>
  <c r="T269" i="4" s="1"/>
  <c r="Q270" i="4"/>
  <c r="T270" i="4" s="1"/>
  <c r="Q271" i="4"/>
  <c r="T271" i="4" s="1"/>
  <c r="Q272" i="4"/>
  <c r="T272" i="4" s="1"/>
  <c r="Q273" i="4"/>
  <c r="T273" i="4" s="1"/>
  <c r="Q274" i="4"/>
  <c r="T274" i="4" s="1"/>
  <c r="Q275" i="4"/>
  <c r="T275" i="4" s="1"/>
  <c r="Q276" i="4"/>
  <c r="T276" i="4" s="1"/>
  <c r="Q277" i="4"/>
  <c r="T277" i="4" s="1"/>
  <c r="U277" i="4" s="1"/>
  <c r="Q278" i="4"/>
  <c r="T278" i="4" s="1"/>
  <c r="Q279" i="4"/>
  <c r="T279" i="4" s="1"/>
  <c r="Q280" i="4"/>
  <c r="T280" i="4" s="1"/>
  <c r="Q281" i="4"/>
  <c r="T281" i="4" s="1"/>
  <c r="Q282" i="4"/>
  <c r="T282" i="4" s="1"/>
  <c r="Q283" i="4"/>
  <c r="T283" i="4" s="1"/>
  <c r="Q284" i="4"/>
  <c r="T284" i="4" s="1"/>
  <c r="Q285" i="4"/>
  <c r="T285" i="4" s="1"/>
  <c r="Q286" i="4"/>
  <c r="T286" i="4" s="1"/>
  <c r="Q287" i="4"/>
  <c r="T287" i="4" s="1"/>
  <c r="Q288" i="4"/>
  <c r="T288" i="4" s="1"/>
  <c r="U288" i="4" s="1"/>
  <c r="Q289" i="4"/>
  <c r="T289" i="4" s="1"/>
  <c r="Q290" i="4"/>
  <c r="T290" i="4" s="1"/>
  <c r="U290" i="4" s="1"/>
  <c r="Q291" i="4"/>
  <c r="T291" i="4" s="1"/>
  <c r="Q292" i="4"/>
  <c r="T292" i="4" s="1"/>
  <c r="Q293" i="4"/>
  <c r="T293" i="4" s="1"/>
  <c r="Q294" i="4"/>
  <c r="T294" i="4" s="1"/>
  <c r="Q295" i="4"/>
  <c r="T295" i="4" s="1"/>
  <c r="Q296" i="4"/>
  <c r="T296" i="4" s="1"/>
  <c r="Q297" i="4"/>
  <c r="T297" i="4" s="1"/>
  <c r="Q298" i="4"/>
  <c r="T298" i="4" s="1"/>
  <c r="Q299" i="4"/>
  <c r="T299" i="4" s="1"/>
  <c r="Q300" i="4"/>
  <c r="T300" i="4" s="1"/>
  <c r="Q301" i="4"/>
  <c r="T301" i="4" s="1"/>
  <c r="Q302" i="4"/>
  <c r="T302" i="4" s="1"/>
  <c r="Q303" i="4"/>
  <c r="T303" i="4" s="1"/>
  <c r="Q304" i="4"/>
  <c r="T304" i="4" s="1"/>
  <c r="Q305" i="4"/>
  <c r="T305" i="4" s="1"/>
  <c r="Q306" i="4"/>
  <c r="T306" i="4" s="1"/>
  <c r="Q307" i="4"/>
  <c r="T307" i="4" s="1"/>
  <c r="Q308" i="4"/>
  <c r="T308" i="4" s="1"/>
  <c r="Q309" i="4"/>
  <c r="T309" i="4" s="1"/>
  <c r="Q310" i="4"/>
  <c r="T310" i="4" s="1"/>
  <c r="Q311" i="4"/>
  <c r="T311" i="4" s="1"/>
  <c r="Q312" i="4"/>
  <c r="T312" i="4" s="1"/>
  <c r="Q313" i="4"/>
  <c r="T313" i="4" s="1"/>
  <c r="Q314" i="4"/>
  <c r="T314" i="4" s="1"/>
  <c r="Q315" i="4"/>
  <c r="T315" i="4" s="1"/>
  <c r="Q316" i="4"/>
  <c r="T316" i="4" s="1"/>
  <c r="Q317" i="4"/>
  <c r="T317" i="4" s="1"/>
  <c r="Q318" i="4"/>
  <c r="T318" i="4" s="1"/>
  <c r="Q319" i="4"/>
  <c r="T319" i="4" s="1"/>
  <c r="Q320" i="4"/>
  <c r="T320" i="4" s="1"/>
  <c r="Q321" i="4"/>
  <c r="T321" i="4" s="1"/>
  <c r="Q322" i="4"/>
  <c r="T322" i="4" s="1"/>
  <c r="Q323" i="4"/>
  <c r="T323" i="4" s="1"/>
  <c r="Q324" i="4"/>
  <c r="T324" i="4" s="1"/>
  <c r="Q325" i="4"/>
  <c r="T325" i="4" s="1"/>
  <c r="Q326" i="4"/>
  <c r="T326" i="4" s="1"/>
  <c r="Q327" i="4"/>
  <c r="T327" i="4" s="1"/>
  <c r="Q328" i="4"/>
  <c r="T328" i="4" s="1"/>
  <c r="Q329" i="4"/>
  <c r="T329" i="4" s="1"/>
  <c r="Q330" i="4"/>
  <c r="T330" i="4" s="1"/>
  <c r="Q331" i="4"/>
  <c r="T331" i="4" s="1"/>
  <c r="Q332" i="4"/>
  <c r="T332" i="4" s="1"/>
  <c r="Q333" i="4"/>
  <c r="T333" i="4" s="1"/>
  <c r="Q334" i="4"/>
  <c r="T334" i="4" s="1"/>
  <c r="Q335" i="4"/>
  <c r="T335" i="4" s="1"/>
  <c r="Q336" i="4"/>
  <c r="T336" i="4" s="1"/>
  <c r="Q337" i="4"/>
  <c r="T337" i="4" s="1"/>
  <c r="Q338" i="4"/>
  <c r="T338" i="4" s="1"/>
  <c r="Q339" i="4"/>
  <c r="T339" i="4" s="1"/>
  <c r="Q5" i="4"/>
  <c r="U279" i="4" l="1"/>
  <c r="X279" i="4"/>
  <c r="Z279" i="4" s="1"/>
  <c r="X88" i="4"/>
  <c r="Y88" i="4" s="1"/>
  <c r="X48" i="4"/>
  <c r="Y48" i="4" s="1"/>
  <c r="X113" i="4"/>
  <c r="Z113" i="4" s="1"/>
  <c r="X267" i="4"/>
  <c r="U267" i="4"/>
  <c r="X254" i="4"/>
  <c r="Z254" i="4" s="1"/>
  <c r="U254" i="4"/>
  <c r="X330" i="4"/>
  <c r="Z330" i="4" s="1"/>
  <c r="U330" i="4"/>
  <c r="X326" i="4"/>
  <c r="Y326" i="4" s="1"/>
  <c r="U326" i="4"/>
  <c r="X298" i="4"/>
  <c r="Y298" i="4" s="1"/>
  <c r="U298" i="4"/>
  <c r="X294" i="4"/>
  <c r="U294" i="4"/>
  <c r="X286" i="4"/>
  <c r="Z286" i="4" s="1"/>
  <c r="U286" i="4"/>
  <c r="X195" i="4"/>
  <c r="Z195" i="4" s="1"/>
  <c r="U195" i="4"/>
  <c r="X106" i="4"/>
  <c r="Y106" i="4" s="1"/>
  <c r="X256" i="4"/>
  <c r="U256" i="4"/>
  <c r="X193" i="4"/>
  <c r="Y193" i="4" s="1"/>
  <c r="U193" i="4"/>
  <c r="X339" i="4"/>
  <c r="U339" i="4"/>
  <c r="X335" i="4"/>
  <c r="Z335" i="4" s="1"/>
  <c r="U335" i="4"/>
  <c r="X331" i="4"/>
  <c r="U331" i="4"/>
  <c r="X327" i="4"/>
  <c r="U327" i="4"/>
  <c r="X323" i="4"/>
  <c r="Y323" i="4" s="1"/>
  <c r="U323" i="4"/>
  <c r="X319" i="4"/>
  <c r="Z319" i="4" s="1"/>
  <c r="U319" i="4"/>
  <c r="X315" i="4"/>
  <c r="Y315" i="4" s="1"/>
  <c r="U315" i="4"/>
  <c r="X311" i="4"/>
  <c r="Z311" i="4" s="1"/>
  <c r="U311" i="4"/>
  <c r="X307" i="4"/>
  <c r="U307" i="4"/>
  <c r="X303" i="4"/>
  <c r="Z303" i="4" s="1"/>
  <c r="U303" i="4"/>
  <c r="X299" i="4"/>
  <c r="U299" i="4"/>
  <c r="X295" i="4"/>
  <c r="Z295" i="4" s="1"/>
  <c r="U295" i="4"/>
  <c r="X291" i="4"/>
  <c r="Z291" i="4" s="1"/>
  <c r="U291" i="4"/>
  <c r="X287" i="4"/>
  <c r="Z287" i="4" s="1"/>
  <c r="U287" i="4"/>
  <c r="X283" i="4"/>
  <c r="U283" i="4"/>
  <c r="X275" i="4"/>
  <c r="U275" i="4"/>
  <c r="X271" i="4"/>
  <c r="U271" i="4"/>
  <c r="X263" i="4"/>
  <c r="U263" i="4"/>
  <c r="X258" i="4"/>
  <c r="U258" i="4"/>
  <c r="X250" i="4"/>
  <c r="Y250" i="4" s="1"/>
  <c r="U250" i="4"/>
  <c r="X242" i="4"/>
  <c r="Y242" i="4" s="1"/>
  <c r="U242" i="4"/>
  <c r="X238" i="4"/>
  <c r="U238" i="4"/>
  <c r="X234" i="4"/>
  <c r="Y234" i="4" s="1"/>
  <c r="U234" i="4"/>
  <c r="X230" i="4"/>
  <c r="Y230" i="4" s="1"/>
  <c r="U230" i="4"/>
  <c r="X226" i="4"/>
  <c r="Z226" i="4" s="1"/>
  <c r="U226" i="4"/>
  <c r="X220" i="4"/>
  <c r="U220" i="4"/>
  <c r="X216" i="4"/>
  <c r="Y216" i="4" s="1"/>
  <c r="U216" i="4"/>
  <c r="X212" i="4"/>
  <c r="U212" i="4"/>
  <c r="X208" i="4"/>
  <c r="Y208" i="4" s="1"/>
  <c r="U208" i="4"/>
  <c r="X204" i="4"/>
  <c r="U204" i="4"/>
  <c r="X200" i="4"/>
  <c r="U200" i="4"/>
  <c r="X196" i="4"/>
  <c r="U196" i="4"/>
  <c r="X192" i="4"/>
  <c r="Z192" i="4" s="1"/>
  <c r="U192" i="4"/>
  <c r="X189" i="4"/>
  <c r="X183" i="4"/>
  <c r="Y183" i="4" s="1"/>
  <c r="U183" i="4"/>
  <c r="X179" i="4"/>
  <c r="U179" i="4"/>
  <c r="X175" i="4"/>
  <c r="Y175" i="4" s="1"/>
  <c r="U175" i="4"/>
  <c r="X171" i="4"/>
  <c r="U171" i="4"/>
  <c r="X167" i="4"/>
  <c r="Y167" i="4" s="1"/>
  <c r="U167" i="4"/>
  <c r="X163" i="4"/>
  <c r="Y163" i="4" s="1"/>
  <c r="U163" i="4"/>
  <c r="X159" i="4"/>
  <c r="Y159" i="4" s="1"/>
  <c r="U159" i="4"/>
  <c r="X155" i="4"/>
  <c r="U155" i="4"/>
  <c r="X151" i="4"/>
  <c r="Y151" i="4" s="1"/>
  <c r="U151" i="4"/>
  <c r="X147" i="4"/>
  <c r="U147" i="4"/>
  <c r="X140" i="4"/>
  <c r="Y140" i="4" s="1"/>
  <c r="U140" i="4"/>
  <c r="X136" i="4"/>
  <c r="U136" i="4"/>
  <c r="X132" i="4"/>
  <c r="U132" i="4"/>
  <c r="X128" i="4"/>
  <c r="U128" i="4"/>
  <c r="X124" i="4"/>
  <c r="Y124" i="4" s="1"/>
  <c r="U124" i="4"/>
  <c r="X120" i="4"/>
  <c r="Z120" i="4" s="1"/>
  <c r="U120" i="4"/>
  <c r="X116" i="4"/>
  <c r="Y116" i="4" s="1"/>
  <c r="U116" i="4"/>
  <c r="X112" i="4"/>
  <c r="U112" i="4"/>
  <c r="X108" i="4"/>
  <c r="Z108" i="4" s="1"/>
  <c r="U108" i="4"/>
  <c r="X103" i="4"/>
  <c r="Z103" i="4" s="1"/>
  <c r="U103" i="4"/>
  <c r="X99" i="4"/>
  <c r="Z99" i="4" s="1"/>
  <c r="U99" i="4"/>
  <c r="X95" i="4"/>
  <c r="Z95" i="4" s="1"/>
  <c r="U95" i="4"/>
  <c r="X91" i="4"/>
  <c r="U91" i="4"/>
  <c r="X87" i="4"/>
  <c r="U87" i="4"/>
  <c r="X83" i="4"/>
  <c r="Y83" i="4" s="1"/>
  <c r="U83" i="4"/>
  <c r="X79" i="4"/>
  <c r="U79" i="4"/>
  <c r="X75" i="4"/>
  <c r="Z75" i="4" s="1"/>
  <c r="U75" i="4"/>
  <c r="X71" i="4"/>
  <c r="U71" i="4"/>
  <c r="X67" i="4"/>
  <c r="Z67" i="4" s="1"/>
  <c r="U67" i="4"/>
  <c r="X63" i="4"/>
  <c r="Z63" i="4" s="1"/>
  <c r="U63" i="4"/>
  <c r="X55" i="4"/>
  <c r="Y55" i="4" s="1"/>
  <c r="U55" i="4"/>
  <c r="X51" i="4"/>
  <c r="U51" i="4"/>
  <c r="X318" i="4"/>
  <c r="Z318" i="4" s="1"/>
  <c r="U318" i="4"/>
  <c r="X273" i="4"/>
  <c r="U273" i="4"/>
  <c r="X224" i="4"/>
  <c r="Z224" i="4" s="1"/>
  <c r="U224" i="4"/>
  <c r="X162" i="4"/>
  <c r="Z162" i="4" s="1"/>
  <c r="U162" i="4"/>
  <c r="X338" i="4"/>
  <c r="U338" i="4"/>
  <c r="X334" i="4"/>
  <c r="Z334" i="4" s="1"/>
  <c r="U334" i="4"/>
  <c r="X322" i="4"/>
  <c r="Z322" i="4" s="1"/>
  <c r="U322" i="4"/>
  <c r="X314" i="4"/>
  <c r="U314" i="4"/>
  <c r="X310" i="4"/>
  <c r="U310" i="4"/>
  <c r="X306" i="4"/>
  <c r="U306" i="4"/>
  <c r="X302" i="4"/>
  <c r="Z302" i="4" s="1"/>
  <c r="U302" i="4"/>
  <c r="X290" i="4"/>
  <c r="Z290" i="4" s="1"/>
  <c r="X282" i="4"/>
  <c r="U282" i="4"/>
  <c r="X278" i="4"/>
  <c r="U278" i="4"/>
  <c r="X274" i="4"/>
  <c r="Y274" i="4" s="1"/>
  <c r="U274" i="4"/>
  <c r="X270" i="4"/>
  <c r="Y270" i="4" s="1"/>
  <c r="U270" i="4"/>
  <c r="X266" i="4"/>
  <c r="Y266" i="4" s="1"/>
  <c r="U266" i="4"/>
  <c r="X262" i="4"/>
  <c r="U262" i="4"/>
  <c r="X257" i="4"/>
  <c r="U257" i="4"/>
  <c r="X253" i="4"/>
  <c r="Y253" i="4" s="1"/>
  <c r="U253" i="4"/>
  <c r="X249" i="4"/>
  <c r="Y249" i="4" s="1"/>
  <c r="U249" i="4"/>
  <c r="X245" i="4"/>
  <c r="U245" i="4"/>
  <c r="X241" i="4"/>
  <c r="Y241" i="4" s="1"/>
  <c r="U241" i="4"/>
  <c r="X237" i="4"/>
  <c r="U237" i="4"/>
  <c r="X233" i="4"/>
  <c r="Y233" i="4" s="1"/>
  <c r="U233" i="4"/>
  <c r="X229" i="4"/>
  <c r="Z229" i="4" s="1"/>
  <c r="U229" i="4"/>
  <c r="X225" i="4"/>
  <c r="U225" i="4"/>
  <c r="X223" i="4"/>
  <c r="U223" i="4"/>
  <c r="X219" i="4"/>
  <c r="Z219" i="4" s="1"/>
  <c r="U219" i="4"/>
  <c r="X215" i="4"/>
  <c r="U215" i="4"/>
  <c r="X211" i="4"/>
  <c r="U211" i="4"/>
  <c r="X207" i="4"/>
  <c r="U207" i="4"/>
  <c r="X203" i="4"/>
  <c r="Y203" i="4" s="1"/>
  <c r="U203" i="4"/>
  <c r="X199" i="4"/>
  <c r="U199" i="4"/>
  <c r="X191" i="4"/>
  <c r="Y191" i="4" s="1"/>
  <c r="U191" i="4"/>
  <c r="X188" i="4"/>
  <c r="X182" i="4"/>
  <c r="Y182" i="4" s="1"/>
  <c r="U182" i="4"/>
  <c r="X178" i="4"/>
  <c r="Z178" i="4" s="1"/>
  <c r="U178" i="4"/>
  <c r="X174" i="4"/>
  <c r="Z174" i="4" s="1"/>
  <c r="U174" i="4"/>
  <c r="X170" i="4"/>
  <c r="U170" i="4"/>
  <c r="X166" i="4"/>
  <c r="Z166" i="4" s="1"/>
  <c r="U166" i="4"/>
  <c r="X158" i="4"/>
  <c r="Y158" i="4" s="1"/>
  <c r="U158" i="4"/>
  <c r="X154" i="4"/>
  <c r="Z154" i="4" s="1"/>
  <c r="U154" i="4"/>
  <c r="X150" i="4"/>
  <c r="U150" i="4"/>
  <c r="X146" i="4"/>
  <c r="Z146" i="4" s="1"/>
  <c r="U146" i="4"/>
  <c r="X139" i="4"/>
  <c r="U139" i="4"/>
  <c r="X135" i="4"/>
  <c r="Z135" i="4" s="1"/>
  <c r="U135" i="4"/>
  <c r="X131" i="4"/>
  <c r="U131" i="4"/>
  <c r="X127" i="4"/>
  <c r="U127" i="4"/>
  <c r="X123" i="4"/>
  <c r="U123" i="4"/>
  <c r="X119" i="4"/>
  <c r="Z119" i="4" s="1"/>
  <c r="U119" i="4"/>
  <c r="X115" i="4"/>
  <c r="Z115" i="4" s="1"/>
  <c r="U115" i="4"/>
  <c r="X111" i="4"/>
  <c r="U111" i="4"/>
  <c r="X102" i="4"/>
  <c r="U102" i="4"/>
  <c r="X98" i="4"/>
  <c r="Y98" i="4" s="1"/>
  <c r="U98" i="4"/>
  <c r="X94" i="4"/>
  <c r="Y94" i="4" s="1"/>
  <c r="U94" i="4"/>
  <c r="X90" i="4"/>
  <c r="Y90" i="4" s="1"/>
  <c r="U90" i="4"/>
  <c r="X86" i="4"/>
  <c r="Z86" i="4" s="1"/>
  <c r="U86" i="4"/>
  <c r="X82" i="4"/>
  <c r="Z82" i="4" s="1"/>
  <c r="U82" i="4"/>
  <c r="X78" i="4"/>
  <c r="U78" i="4"/>
  <c r="X74" i="4"/>
  <c r="Y74" i="4" s="1"/>
  <c r="U74" i="4"/>
  <c r="X70" i="4"/>
  <c r="Z70" i="4" s="1"/>
  <c r="U70" i="4"/>
  <c r="X66" i="4"/>
  <c r="Y66" i="4" s="1"/>
  <c r="U66" i="4"/>
  <c r="X62" i="4"/>
  <c r="U62" i="4"/>
  <c r="X58" i="4"/>
  <c r="Z58" i="4" s="1"/>
  <c r="U58" i="4"/>
  <c r="X50" i="4"/>
  <c r="Y50" i="4" s="1"/>
  <c r="U50" i="4"/>
  <c r="X160" i="4"/>
  <c r="Y160" i="4" s="1"/>
  <c r="U160" i="4"/>
  <c r="X337" i="4"/>
  <c r="U337" i="4"/>
  <c r="X333" i="4"/>
  <c r="U333" i="4"/>
  <c r="X329" i="4"/>
  <c r="Z329" i="4" s="1"/>
  <c r="U329" i="4"/>
  <c r="X325" i="4"/>
  <c r="Z325" i="4" s="1"/>
  <c r="U325" i="4"/>
  <c r="X321" i="4"/>
  <c r="U321" i="4"/>
  <c r="X317" i="4"/>
  <c r="Z317" i="4" s="1"/>
  <c r="U317" i="4"/>
  <c r="X313" i="4"/>
  <c r="Y313" i="4" s="1"/>
  <c r="U313" i="4"/>
  <c r="X309" i="4"/>
  <c r="Z309" i="4" s="1"/>
  <c r="U309" i="4"/>
  <c r="X305" i="4"/>
  <c r="U305" i="4"/>
  <c r="X301" i="4"/>
  <c r="U301" i="4"/>
  <c r="X297" i="4"/>
  <c r="Y297" i="4" s="1"/>
  <c r="U297" i="4"/>
  <c r="X293" i="4"/>
  <c r="Z293" i="4" s="1"/>
  <c r="U293" i="4"/>
  <c r="X289" i="4"/>
  <c r="U289" i="4"/>
  <c r="X285" i="4"/>
  <c r="Z285" i="4" s="1"/>
  <c r="U285" i="4"/>
  <c r="X281" i="4"/>
  <c r="U281" i="4"/>
  <c r="X277" i="4"/>
  <c r="Z277" i="4" s="1"/>
  <c r="X269" i="4"/>
  <c r="U269" i="4"/>
  <c r="X265" i="4"/>
  <c r="U265" i="4"/>
  <c r="X261" i="4"/>
  <c r="Y261" i="4" s="1"/>
  <c r="U261" i="4"/>
  <c r="X252" i="4"/>
  <c r="Y252" i="4" s="1"/>
  <c r="U252" i="4"/>
  <c r="X248" i="4"/>
  <c r="U248" i="4"/>
  <c r="X244" i="4"/>
  <c r="Y244" i="4" s="1"/>
  <c r="U244" i="4"/>
  <c r="X240" i="4"/>
  <c r="U240" i="4"/>
  <c r="X236" i="4"/>
  <c r="Z236" i="4" s="1"/>
  <c r="U236" i="4"/>
  <c r="X232" i="4"/>
  <c r="U232" i="4"/>
  <c r="X228" i="4"/>
  <c r="Z228" i="4" s="1"/>
  <c r="U228" i="4"/>
  <c r="X222" i="4"/>
  <c r="Y222" i="4" s="1"/>
  <c r="U222" i="4"/>
  <c r="X218" i="4"/>
  <c r="Z218" i="4" s="1"/>
  <c r="U218" i="4"/>
  <c r="X214" i="4"/>
  <c r="U214" i="4"/>
  <c r="X210" i="4"/>
  <c r="Z210" i="4" s="1"/>
  <c r="U210" i="4"/>
  <c r="X206" i="4"/>
  <c r="Z206" i="4" s="1"/>
  <c r="U206" i="4"/>
  <c r="X202" i="4"/>
  <c r="Y202" i="4" s="1"/>
  <c r="U202" i="4"/>
  <c r="X198" i="4"/>
  <c r="U198" i="4"/>
  <c r="X194" i="4"/>
  <c r="U194" i="4"/>
  <c r="X185" i="4"/>
  <c r="Z185" i="4" s="1"/>
  <c r="U185" i="4"/>
  <c r="X181" i="4"/>
  <c r="Y181" i="4" s="1"/>
  <c r="U181" i="4"/>
  <c r="X177" i="4"/>
  <c r="Z177" i="4" s="1"/>
  <c r="U177" i="4"/>
  <c r="X173" i="4"/>
  <c r="U173" i="4"/>
  <c r="X169" i="4"/>
  <c r="Z169" i="4" s="1"/>
  <c r="U169" i="4"/>
  <c r="X165" i="4"/>
  <c r="U165" i="4"/>
  <c r="X161" i="4"/>
  <c r="Y161" i="4" s="1"/>
  <c r="U161" i="4"/>
  <c r="X157" i="4"/>
  <c r="U157" i="4"/>
  <c r="X153" i="4"/>
  <c r="U153" i="4"/>
  <c r="X149" i="4"/>
  <c r="Z149" i="4" s="1"/>
  <c r="U149" i="4"/>
  <c r="X145" i="4"/>
  <c r="U145" i="4"/>
  <c r="X138" i="4"/>
  <c r="Z138" i="4" s="1"/>
  <c r="U138" i="4"/>
  <c r="X134" i="4"/>
  <c r="Z134" i="4" s="1"/>
  <c r="U134" i="4"/>
  <c r="X130" i="4"/>
  <c r="Z130" i="4" s="1"/>
  <c r="U130" i="4"/>
  <c r="X126" i="4"/>
  <c r="Y126" i="4" s="1"/>
  <c r="U126" i="4"/>
  <c r="X122" i="4"/>
  <c r="U122" i="4"/>
  <c r="X118" i="4"/>
  <c r="Y118" i="4" s="1"/>
  <c r="U118" i="4"/>
  <c r="X114" i="4"/>
  <c r="U114" i="4"/>
  <c r="X110" i="4"/>
  <c r="Z110" i="4" s="1"/>
  <c r="U110" i="4"/>
  <c r="X105" i="4"/>
  <c r="X101" i="4"/>
  <c r="Y101" i="4" s="1"/>
  <c r="U101" i="4"/>
  <c r="X97" i="4"/>
  <c r="Z97" i="4" s="1"/>
  <c r="U97" i="4"/>
  <c r="X93" i="4"/>
  <c r="U93" i="4"/>
  <c r="X89" i="4"/>
  <c r="Y89" i="4" s="1"/>
  <c r="U89" i="4"/>
  <c r="X85" i="4"/>
  <c r="Z85" i="4" s="1"/>
  <c r="U85" i="4"/>
  <c r="X81" i="4"/>
  <c r="U81" i="4"/>
  <c r="X77" i="4"/>
  <c r="Z77" i="4" s="1"/>
  <c r="U77" i="4"/>
  <c r="X73" i="4"/>
  <c r="Z73" i="4" s="1"/>
  <c r="U73" i="4"/>
  <c r="X65" i="4"/>
  <c r="Y65" i="4" s="1"/>
  <c r="U65" i="4"/>
  <c r="X61" i="4"/>
  <c r="Y61" i="4" s="1"/>
  <c r="U61" i="4"/>
  <c r="X49" i="4"/>
  <c r="U49" i="4"/>
  <c r="X144" i="4"/>
  <c r="Z144" i="4" s="1"/>
  <c r="U144" i="4"/>
  <c r="X336" i="4"/>
  <c r="Y336" i="4" s="1"/>
  <c r="U336" i="4"/>
  <c r="X332" i="4"/>
  <c r="U332" i="4"/>
  <c r="X328" i="4"/>
  <c r="Y328" i="4" s="1"/>
  <c r="U328" i="4"/>
  <c r="X324" i="4"/>
  <c r="U324" i="4"/>
  <c r="X320" i="4"/>
  <c r="Z320" i="4" s="1"/>
  <c r="U320" i="4"/>
  <c r="X316" i="4"/>
  <c r="Y316" i="4" s="1"/>
  <c r="U316" i="4"/>
  <c r="X312" i="4"/>
  <c r="Z312" i="4" s="1"/>
  <c r="U312" i="4"/>
  <c r="X308" i="4"/>
  <c r="U308" i="4"/>
  <c r="X304" i="4"/>
  <c r="U304" i="4"/>
  <c r="X300" i="4"/>
  <c r="Z300" i="4" s="1"/>
  <c r="U300" i="4"/>
  <c r="X296" i="4"/>
  <c r="Y296" i="4" s="1"/>
  <c r="U296" i="4"/>
  <c r="X292" i="4"/>
  <c r="U292" i="4"/>
  <c r="X288" i="4"/>
  <c r="Y288" i="4" s="1"/>
  <c r="X284" i="4"/>
  <c r="Z284" i="4" s="1"/>
  <c r="U284" i="4"/>
  <c r="X280" i="4"/>
  <c r="Z280" i="4" s="1"/>
  <c r="U280" i="4"/>
  <c r="X276" i="4"/>
  <c r="U276" i="4"/>
  <c r="X272" i="4"/>
  <c r="Z272" i="4" s="1"/>
  <c r="U272" i="4"/>
  <c r="X268" i="4"/>
  <c r="U268" i="4"/>
  <c r="X264" i="4"/>
  <c r="Y264" i="4" s="1"/>
  <c r="U264" i="4"/>
  <c r="X260" i="4"/>
  <c r="U260" i="4"/>
  <c r="X255" i="4"/>
  <c r="U255" i="4"/>
  <c r="X251" i="4"/>
  <c r="Z251" i="4" s="1"/>
  <c r="U251" i="4"/>
  <c r="X247" i="4"/>
  <c r="U247" i="4"/>
  <c r="X243" i="4"/>
  <c r="Z243" i="4" s="1"/>
  <c r="U243" i="4"/>
  <c r="X239" i="4"/>
  <c r="U239" i="4"/>
  <c r="X235" i="4"/>
  <c r="Y235" i="4" s="1"/>
  <c r="U235" i="4"/>
  <c r="X231" i="4"/>
  <c r="Y231" i="4" s="1"/>
  <c r="U231" i="4"/>
  <c r="X227" i="4"/>
  <c r="U227" i="4"/>
  <c r="X221" i="4"/>
  <c r="U221" i="4"/>
  <c r="X217" i="4"/>
  <c r="Y217" i="4" s="1"/>
  <c r="U217" i="4"/>
  <c r="X213" i="4"/>
  <c r="Z213" i="4" s="1"/>
  <c r="U213" i="4"/>
  <c r="X209" i="4"/>
  <c r="Z209" i="4" s="1"/>
  <c r="U209" i="4"/>
  <c r="X205" i="4"/>
  <c r="U205" i="4"/>
  <c r="X201" i="4"/>
  <c r="Y201" i="4" s="1"/>
  <c r="U201" i="4"/>
  <c r="X197" i="4"/>
  <c r="U197" i="4"/>
  <c r="X190" i="4"/>
  <c r="U190" i="4"/>
  <c r="X184" i="4"/>
  <c r="Z184" i="4" s="1"/>
  <c r="U184" i="4"/>
  <c r="X180" i="4"/>
  <c r="Z180" i="4" s="1"/>
  <c r="U180" i="4"/>
  <c r="X176" i="4"/>
  <c r="Y176" i="4" s="1"/>
  <c r="U176" i="4"/>
  <c r="X172" i="4"/>
  <c r="Y172" i="4" s="1"/>
  <c r="U172" i="4"/>
  <c r="X168" i="4"/>
  <c r="Y168" i="4" s="1"/>
  <c r="U168" i="4"/>
  <c r="X164" i="4"/>
  <c r="Y164" i="4" s="1"/>
  <c r="U164" i="4"/>
  <c r="X156" i="4"/>
  <c r="U156" i="4"/>
  <c r="X152" i="4"/>
  <c r="Z152" i="4" s="1"/>
  <c r="U152" i="4"/>
  <c r="X148" i="4"/>
  <c r="U148" i="4"/>
  <c r="X141" i="4"/>
  <c r="Y141" i="4" s="1"/>
  <c r="U141" i="4"/>
  <c r="X137" i="4"/>
  <c r="Y137" i="4" s="1"/>
  <c r="U137" i="4"/>
  <c r="X133" i="4"/>
  <c r="Z133" i="4" s="1"/>
  <c r="U133" i="4"/>
  <c r="X129" i="4"/>
  <c r="U129" i="4"/>
  <c r="X125" i="4"/>
  <c r="U125" i="4"/>
  <c r="X121" i="4"/>
  <c r="Y121" i="4" s="1"/>
  <c r="U121" i="4"/>
  <c r="X117" i="4"/>
  <c r="Z117" i="4" s="1"/>
  <c r="U117" i="4"/>
  <c r="X109" i="4"/>
  <c r="X104" i="4"/>
  <c r="Y104" i="4" s="1"/>
  <c r="X100" i="4"/>
  <c r="U100" i="4"/>
  <c r="X96" i="4"/>
  <c r="Z96" i="4" s="1"/>
  <c r="U96" i="4"/>
  <c r="X92" i="4"/>
  <c r="U92" i="4"/>
  <c r="X84" i="4"/>
  <c r="Y84" i="4" s="1"/>
  <c r="U84" i="4"/>
  <c r="X80" i="4"/>
  <c r="U80" i="4"/>
  <c r="X76" i="4"/>
  <c r="Z76" i="4" s="1"/>
  <c r="U76" i="4"/>
  <c r="X72" i="4"/>
  <c r="Y72" i="4" s="1"/>
  <c r="X68" i="4"/>
  <c r="Y68" i="4" s="1"/>
  <c r="U68" i="4"/>
  <c r="X64" i="4"/>
  <c r="U64" i="4"/>
  <c r="X60" i="4"/>
  <c r="Y60" i="4" s="1"/>
  <c r="U60" i="4"/>
  <c r="X56" i="4"/>
  <c r="Z56" i="4" s="1"/>
  <c r="U56" i="4"/>
  <c r="X52" i="4"/>
  <c r="Y52" i="4" s="1"/>
  <c r="U52" i="4"/>
  <c r="X69" i="4"/>
  <c r="U69" i="4"/>
  <c r="Z259" i="4"/>
  <c r="Y259" i="4"/>
  <c r="Z19" i="4"/>
  <c r="Y19" i="4"/>
  <c r="X246" i="4"/>
  <c r="Z246" i="4" s="1"/>
  <c r="Z28" i="4"/>
  <c r="Y54" i="4"/>
  <c r="Z54" i="4"/>
  <c r="Y46" i="4"/>
  <c r="Z46" i="4"/>
  <c r="Z34" i="4"/>
  <c r="Y34" i="4"/>
  <c r="Z30" i="4"/>
  <c r="Y30" i="4"/>
  <c r="Z22" i="4"/>
  <c r="Y22" i="4"/>
  <c r="Y14" i="4"/>
  <c r="Z14" i="4"/>
  <c r="Z6" i="4"/>
  <c r="Y6" i="4"/>
  <c r="Z31" i="4"/>
  <c r="Y31" i="4"/>
  <c r="Z45" i="4"/>
  <c r="Y45" i="4"/>
  <c r="Z33" i="4"/>
  <c r="Y33" i="4"/>
  <c r="Z29" i="4"/>
  <c r="Y29" i="4"/>
  <c r="Z17" i="4"/>
  <c r="Y17" i="4"/>
  <c r="Z13" i="4"/>
  <c r="Y13" i="4"/>
  <c r="Y20" i="4"/>
  <c r="Z20" i="4"/>
  <c r="Y42" i="4"/>
  <c r="Z42" i="4"/>
  <c r="Z15" i="4"/>
  <c r="Y15" i="4"/>
  <c r="Y53" i="4"/>
  <c r="Z53" i="4"/>
  <c r="Z21" i="4"/>
  <c r="Y21" i="4"/>
  <c r="Y37" i="4"/>
  <c r="Z41" i="4"/>
  <c r="Y41" i="4"/>
  <c r="Z35" i="4"/>
  <c r="Y35" i="4"/>
  <c r="Y36" i="4"/>
  <c r="Z25" i="4"/>
  <c r="Z43" i="4"/>
  <c r="Y43" i="4"/>
  <c r="Y11" i="4"/>
  <c r="Z11" i="4"/>
  <c r="Y9" i="4"/>
  <c r="Z16" i="4"/>
  <c r="Y12" i="4"/>
  <c r="Z12" i="4"/>
  <c r="Z8" i="4"/>
  <c r="Y8" i="4"/>
  <c r="Y44" i="4"/>
  <c r="Z39" i="4"/>
  <c r="Z59" i="4"/>
  <c r="Z57" i="4"/>
  <c r="Y47" i="4"/>
  <c r="Y40" i="4"/>
  <c r="Z38" i="4"/>
  <c r="Z32" i="4"/>
  <c r="Y27" i="4"/>
  <c r="Y26" i="4"/>
  <c r="Z24" i="4"/>
  <c r="Z23" i="4"/>
  <c r="Y18" i="4"/>
  <c r="Y10" i="4"/>
  <c r="Z7" i="4"/>
  <c r="Z274" i="4" l="1"/>
  <c r="Y174" i="4"/>
  <c r="Z167" i="4"/>
  <c r="Z161" i="4"/>
  <c r="Z118" i="4"/>
  <c r="Y293" i="4"/>
  <c r="Y77" i="4"/>
  <c r="Y319" i="4"/>
  <c r="Z328" i="4"/>
  <c r="Y67" i="4"/>
  <c r="Z140" i="4"/>
  <c r="Z183" i="4"/>
  <c r="Z90" i="4"/>
  <c r="Z74" i="4"/>
  <c r="Z124" i="4"/>
  <c r="Z182" i="4"/>
  <c r="Z241" i="4"/>
  <c r="Y272" i="4"/>
  <c r="Y110" i="4"/>
  <c r="Y185" i="4"/>
  <c r="Z244" i="4"/>
  <c r="Z88" i="4"/>
  <c r="Z168" i="4"/>
  <c r="Y330" i="4"/>
  <c r="Y99" i="4"/>
  <c r="Z203" i="4"/>
  <c r="Y285" i="4"/>
  <c r="Y209" i="4"/>
  <c r="Y226" i="4"/>
  <c r="Y295" i="4"/>
  <c r="Y287" i="4"/>
  <c r="Z98" i="4"/>
  <c r="Y284" i="4"/>
  <c r="Y75" i="4"/>
  <c r="Z191" i="4"/>
  <c r="Z48" i="4"/>
  <c r="Y58" i="4"/>
  <c r="Y320" i="4"/>
  <c r="Z249" i="4"/>
  <c r="Y317" i="4"/>
  <c r="Z336" i="4"/>
  <c r="Z126" i="4"/>
  <c r="Y228" i="4"/>
  <c r="Y86" i="4"/>
  <c r="Y154" i="4"/>
  <c r="Y210" i="4"/>
  <c r="Z288" i="4"/>
  <c r="Z233" i="4"/>
  <c r="Y277" i="4"/>
  <c r="Z83" i="4"/>
  <c r="Y335" i="4"/>
  <c r="Z242" i="4"/>
  <c r="Z231" i="4"/>
  <c r="Y134" i="4"/>
  <c r="Y119" i="4"/>
  <c r="Z252" i="4"/>
  <c r="Z55" i="4"/>
  <c r="Z230" i="4"/>
  <c r="Z253" i="4"/>
  <c r="Y229" i="4"/>
  <c r="Y149" i="4"/>
  <c r="Y56" i="4"/>
  <c r="Z72" i="4"/>
  <c r="Z50" i="4"/>
  <c r="Y195" i="4"/>
  <c r="Z172" i="4"/>
  <c r="Y152" i="4"/>
  <c r="Z315" i="4"/>
  <c r="Y133" i="4"/>
  <c r="Z323" i="4"/>
  <c r="Z158" i="4"/>
  <c r="Y69" i="4"/>
  <c r="Z69" i="4"/>
  <c r="Z64" i="4"/>
  <c r="Y64" i="4"/>
  <c r="Z80" i="4"/>
  <c r="Y80" i="4"/>
  <c r="Z92" i="4"/>
  <c r="Y92" i="4"/>
  <c r="Z100" i="4"/>
  <c r="Y100" i="4"/>
  <c r="Y109" i="4"/>
  <c r="Z109" i="4"/>
  <c r="Z129" i="4"/>
  <c r="Y129" i="4"/>
  <c r="Y148" i="4"/>
  <c r="Z148" i="4"/>
  <c r="Y156" i="4"/>
  <c r="Z156" i="4"/>
  <c r="Z197" i="4"/>
  <c r="Y197" i="4"/>
  <c r="Y205" i="4"/>
  <c r="Z205" i="4"/>
  <c r="Y221" i="4"/>
  <c r="Z221" i="4"/>
  <c r="Y227" i="4"/>
  <c r="Z227" i="4"/>
  <c r="Y260" i="4"/>
  <c r="Z260" i="4"/>
  <c r="Y268" i="4"/>
  <c r="Z268" i="4"/>
  <c r="Z276" i="4"/>
  <c r="Y276" i="4"/>
  <c r="Y292" i="4"/>
  <c r="Z292" i="4"/>
  <c r="Y308" i="4"/>
  <c r="Z308" i="4"/>
  <c r="Y324" i="4"/>
  <c r="Z324" i="4"/>
  <c r="Z332" i="4"/>
  <c r="Y332" i="4"/>
  <c r="Z81" i="4"/>
  <c r="Y81" i="4"/>
  <c r="Z105" i="4"/>
  <c r="Y105" i="4"/>
  <c r="Z114" i="4"/>
  <c r="Y114" i="4"/>
  <c r="Y122" i="4"/>
  <c r="Z122" i="4"/>
  <c r="Z157" i="4"/>
  <c r="Y157" i="4"/>
  <c r="Y165" i="4"/>
  <c r="Z165" i="4"/>
  <c r="Z173" i="4"/>
  <c r="Y173" i="4"/>
  <c r="Y198" i="4"/>
  <c r="Z198" i="4"/>
  <c r="Z214" i="4"/>
  <c r="Y214" i="4"/>
  <c r="Z232" i="4"/>
  <c r="Y232" i="4"/>
  <c r="Z240" i="4"/>
  <c r="Y240" i="4"/>
  <c r="Y248" i="4"/>
  <c r="Z248" i="4"/>
  <c r="Z269" i="4"/>
  <c r="Y269" i="4"/>
  <c r="Y281" i="4"/>
  <c r="Z281" i="4"/>
  <c r="Z289" i="4"/>
  <c r="Y289" i="4"/>
  <c r="Z305" i="4"/>
  <c r="Y305" i="4"/>
  <c r="Z321" i="4"/>
  <c r="Y321" i="4"/>
  <c r="Z337" i="4"/>
  <c r="Y337" i="4"/>
  <c r="Y62" i="4"/>
  <c r="Z62" i="4"/>
  <c r="Z78" i="4"/>
  <c r="Y78" i="4"/>
  <c r="Z102" i="4"/>
  <c r="Y102" i="4"/>
  <c r="Z123" i="4"/>
  <c r="Y123" i="4"/>
  <c r="Z131" i="4"/>
  <c r="Y131" i="4"/>
  <c r="Y139" i="4"/>
  <c r="Z139" i="4"/>
  <c r="Y150" i="4"/>
  <c r="Z150" i="4"/>
  <c r="Z170" i="4"/>
  <c r="Y170" i="4"/>
  <c r="Z188" i="4"/>
  <c r="Y188" i="4"/>
  <c r="Z199" i="4"/>
  <c r="Y199" i="4"/>
  <c r="Z207" i="4"/>
  <c r="Y207" i="4"/>
  <c r="Z215" i="4"/>
  <c r="Y215" i="4"/>
  <c r="Z223" i="4"/>
  <c r="Y223" i="4"/>
  <c r="Y237" i="4"/>
  <c r="Z237" i="4"/>
  <c r="Z245" i="4"/>
  <c r="Y245" i="4"/>
  <c r="Z262" i="4"/>
  <c r="Y262" i="4"/>
  <c r="Y278" i="4"/>
  <c r="Z278" i="4"/>
  <c r="Z306" i="4"/>
  <c r="Y306" i="4"/>
  <c r="Y314" i="4"/>
  <c r="Z314" i="4"/>
  <c r="Z273" i="4"/>
  <c r="Y273" i="4"/>
  <c r="Y51" i="4"/>
  <c r="Z51" i="4"/>
  <c r="Z71" i="4"/>
  <c r="Y71" i="4"/>
  <c r="Z79" i="4"/>
  <c r="Y79" i="4"/>
  <c r="Y87" i="4"/>
  <c r="Z87" i="4"/>
  <c r="Z112" i="4"/>
  <c r="Y112" i="4"/>
  <c r="Z128" i="4"/>
  <c r="Y128" i="4"/>
  <c r="Z136" i="4"/>
  <c r="Y136" i="4"/>
  <c r="Z147" i="4"/>
  <c r="Y147" i="4"/>
  <c r="Z155" i="4"/>
  <c r="Y155" i="4"/>
  <c r="Y171" i="4"/>
  <c r="Z171" i="4"/>
  <c r="Z179" i="4"/>
  <c r="Y179" i="4"/>
  <c r="Y189" i="4"/>
  <c r="Z189" i="4"/>
  <c r="Z196" i="4"/>
  <c r="Y196" i="4"/>
  <c r="Y204" i="4"/>
  <c r="Z204" i="4"/>
  <c r="Y212" i="4"/>
  <c r="Z212" i="4"/>
  <c r="Y220" i="4"/>
  <c r="Z220" i="4"/>
  <c r="Z238" i="4"/>
  <c r="Y238" i="4"/>
  <c r="Y263" i="4"/>
  <c r="Z263" i="4"/>
  <c r="Z275" i="4"/>
  <c r="Y275" i="4"/>
  <c r="Z283" i="4"/>
  <c r="Y283" i="4"/>
  <c r="Z299" i="4"/>
  <c r="Y299" i="4"/>
  <c r="Y307" i="4"/>
  <c r="Z307" i="4"/>
  <c r="Y331" i="4"/>
  <c r="Z331" i="4"/>
  <c r="Y339" i="4"/>
  <c r="Z339" i="4"/>
  <c r="Y256" i="4"/>
  <c r="Z256" i="4"/>
  <c r="Z294" i="4"/>
  <c r="Y294" i="4"/>
  <c r="Z267" i="4"/>
  <c r="Y267" i="4"/>
  <c r="Y130" i="4"/>
  <c r="Y103" i="4"/>
  <c r="Z89" i="4"/>
  <c r="Z270" i="4"/>
  <c r="Y329" i="4"/>
  <c r="Y178" i="4"/>
  <c r="Z181" i="4"/>
  <c r="Y243" i="4"/>
  <c r="Y300" i="4"/>
  <c r="Z94" i="4"/>
  <c r="Y138" i="4"/>
  <c r="Y184" i="4"/>
  <c r="Z326" i="4"/>
  <c r="Z121" i="4"/>
  <c r="Y162" i="4"/>
  <c r="Y120" i="4"/>
  <c r="Z297" i="4"/>
  <c r="Y63" i="4"/>
  <c r="Y251" i="4"/>
  <c r="Z61" i="4"/>
  <c r="Y291" i="4"/>
  <c r="Z235" i="4"/>
  <c r="Y115" i="4"/>
  <c r="Y206" i="4"/>
  <c r="Z316" i="4"/>
  <c r="Y334" i="4"/>
  <c r="Y97" i="4"/>
  <c r="Y144" i="4"/>
  <c r="Z163" i="4"/>
  <c r="Z137" i="4"/>
  <c r="Z176" i="4"/>
  <c r="Y73" i="4"/>
  <c r="Z313" i="4"/>
  <c r="Y290" i="4"/>
  <c r="Y213" i="4"/>
  <c r="Y95" i="4"/>
  <c r="Y70" i="4"/>
  <c r="Z222" i="4"/>
  <c r="Z261" i="4"/>
  <c r="Z250" i="4"/>
  <c r="Y125" i="4"/>
  <c r="Z125" i="4"/>
  <c r="Y190" i="4"/>
  <c r="Z190" i="4"/>
  <c r="Z239" i="4"/>
  <c r="Y239" i="4"/>
  <c r="Y247" i="4"/>
  <c r="Z247" i="4"/>
  <c r="Z255" i="4"/>
  <c r="Y255" i="4"/>
  <c r="Y304" i="4"/>
  <c r="Z304" i="4"/>
  <c r="Y49" i="4"/>
  <c r="Z49" i="4"/>
  <c r="Z93" i="4"/>
  <c r="Y93" i="4"/>
  <c r="Z145" i="4"/>
  <c r="Y145" i="4"/>
  <c r="Y153" i="4"/>
  <c r="Z153" i="4"/>
  <c r="Y194" i="4"/>
  <c r="Z194" i="4"/>
  <c r="Z265" i="4"/>
  <c r="Y265" i="4"/>
  <c r="Z301" i="4"/>
  <c r="Y301" i="4"/>
  <c r="Z333" i="4"/>
  <c r="Y333" i="4"/>
  <c r="Z111" i="4"/>
  <c r="Y111" i="4"/>
  <c r="Y127" i="4"/>
  <c r="Z127" i="4"/>
  <c r="Z211" i="4"/>
  <c r="Y211" i="4"/>
  <c r="Y225" i="4"/>
  <c r="Z225" i="4"/>
  <c r="Y257" i="4"/>
  <c r="Z257" i="4"/>
  <c r="Z282" i="4"/>
  <c r="Y282" i="4"/>
  <c r="Z310" i="4"/>
  <c r="Y310" i="4"/>
  <c r="Y338" i="4"/>
  <c r="Z338" i="4"/>
  <c r="Z91" i="4"/>
  <c r="Y91" i="4"/>
  <c r="Z132" i="4"/>
  <c r="Y132" i="4"/>
  <c r="Y200" i="4"/>
  <c r="Z200" i="4"/>
  <c r="Z258" i="4"/>
  <c r="Y258" i="4"/>
  <c r="Z271" i="4"/>
  <c r="Y271" i="4"/>
  <c r="Z327" i="4"/>
  <c r="Y327" i="4"/>
  <c r="Z104" i="4"/>
  <c r="Y135" i="4"/>
  <c r="Z159" i="4"/>
  <c r="Y180" i="4"/>
  <c r="Z116" i="4"/>
  <c r="Z193" i="4"/>
  <c r="Y224" i="4"/>
  <c r="Z151" i="4"/>
  <c r="Z106" i="4"/>
  <c r="Z175" i="4"/>
  <c r="Y219" i="4"/>
  <c r="Z266" i="4"/>
  <c r="Y309" i="4"/>
  <c r="Y325" i="4"/>
  <c r="Z101" i="4"/>
  <c r="Y303" i="4"/>
  <c r="Y322" i="4"/>
  <c r="Y169" i="4"/>
  <c r="Y279" i="4"/>
  <c r="Y311" i="4"/>
  <c r="Z216" i="4"/>
  <c r="Z66" i="4"/>
  <c r="Y82" i="4"/>
  <c r="Z202" i="4"/>
  <c r="Y218" i="4"/>
  <c r="Y236" i="4"/>
  <c r="Z296" i="4"/>
  <c r="Y113" i="4"/>
  <c r="Z217" i="4"/>
  <c r="Y312" i="4"/>
  <c r="Z164" i="4"/>
  <c r="Z201" i="4"/>
  <c r="Z264" i="4"/>
  <c r="Y280" i="4"/>
  <c r="Z141" i="4"/>
  <c r="Z52" i="4"/>
  <c r="Z84" i="4"/>
  <c r="Y177" i="4"/>
  <c r="Z160" i="4"/>
  <c r="Y108" i="4"/>
  <c r="Y302" i="4"/>
  <c r="Z208" i="4"/>
  <c r="Y192" i="4"/>
  <c r="Y76" i="4"/>
  <c r="Z68" i="4"/>
  <c r="Y318" i="4"/>
  <c r="Z65" i="4"/>
  <c r="Y146" i="4"/>
  <c r="Y166" i="4"/>
  <c r="Z298" i="4"/>
  <c r="Y96" i="4"/>
  <c r="Y85" i="4"/>
  <c r="Z234" i="4"/>
  <c r="Y117" i="4"/>
  <c r="Y254" i="4"/>
  <c r="Y286" i="4"/>
  <c r="Z60" i="4"/>
  <c r="Y246" i="4"/>
  <c r="O360" i="4" l="1"/>
  <c r="U44" i="4" l="1"/>
  <c r="U42" i="4"/>
  <c r="U40" i="4"/>
  <c r="U38" i="4"/>
  <c r="U36" i="4"/>
  <c r="U35" i="4"/>
  <c r="U32" i="4"/>
  <c r="U33" i="4"/>
  <c r="U27" i="4"/>
  <c r="U26" i="4"/>
  <c r="U24" i="4"/>
  <c r="U23" i="4"/>
  <c r="O340" i="4"/>
  <c r="L360" i="4" l="1"/>
  <c r="K360" i="4"/>
  <c r="J360" i="4"/>
  <c r="I360" i="4"/>
  <c r="W340" i="4"/>
  <c r="V340" i="4"/>
  <c r="S340" i="4"/>
  <c r="R340" i="4"/>
  <c r="N340" i="4"/>
  <c r="L340" i="4"/>
  <c r="K340" i="4"/>
  <c r="J340" i="4"/>
  <c r="I340" i="4"/>
  <c r="H340" i="4"/>
  <c r="G340" i="4"/>
  <c r="F340" i="4"/>
  <c r="C340" i="4"/>
  <c r="U47" i="4"/>
  <c r="U31" i="4"/>
  <c r="U28" i="4"/>
  <c r="U19" i="4"/>
  <c r="U14" i="4"/>
  <c r="T5" i="4"/>
  <c r="Q360" i="4" l="1"/>
  <c r="Q340" i="4"/>
  <c r="T340" i="4" s="1"/>
  <c r="X340" i="4" s="1"/>
  <c r="Y340" i="4" s="1"/>
  <c r="U37" i="4"/>
  <c r="U53" i="4"/>
  <c r="U7" i="4"/>
  <c r="U11" i="4"/>
  <c r="U5" i="4"/>
  <c r="X5" i="4"/>
  <c r="U13" i="4"/>
  <c r="U29" i="4"/>
  <c r="U34" i="4"/>
  <c r="U8" i="4"/>
  <c r="U15" i="4"/>
  <c r="U25" i="4"/>
  <c r="U30" i="4"/>
  <c r="U46" i="4"/>
  <c r="U9" i="4"/>
  <c r="U16" i="4"/>
  <c r="U12" i="4"/>
  <c r="U21" i="4"/>
  <c r="U43" i="4"/>
  <c r="U59" i="4"/>
  <c r="U17" i="4"/>
  <c r="U18" i="4"/>
  <c r="U39" i="4"/>
  <c r="U41" i="4"/>
  <c r="U54" i="4"/>
  <c r="U57" i="4"/>
  <c r="U6" i="4"/>
  <c r="U10" i="4"/>
  <c r="U20" i="4"/>
  <c r="U22" i="4"/>
  <c r="U45" i="4"/>
  <c r="Z340" i="4" l="1"/>
  <c r="Y5" i="4"/>
  <c r="Z5" i="4"/>
  <c r="Y341" i="4"/>
  <c r="U340" i="4"/>
</calcChain>
</file>

<file path=xl/sharedStrings.xml><?xml version="1.0" encoding="utf-8"?>
<sst xmlns="http://schemas.openxmlformats.org/spreadsheetml/2006/main" count="1033" uniqueCount="270">
  <si>
    <t xml:space="preserve">Класс, данные  по учебникам , количество учащихся, общая потребность </t>
  </si>
  <si>
    <t>списание</t>
  </si>
  <si>
    <t xml:space="preserve">расчеты </t>
  </si>
  <si>
    <t>класс</t>
  </si>
  <si>
    <t>название учебника</t>
  </si>
  <si>
    <t>кол-во уч-ся ( общая потребность)</t>
  </si>
  <si>
    <t>Автор</t>
  </si>
  <si>
    <t>издательство</t>
  </si>
  <si>
    <t xml:space="preserve">всего </t>
  </si>
  <si>
    <t>Всего списание</t>
  </si>
  <si>
    <t>остаток после списания</t>
  </si>
  <si>
    <t>1 кл.</t>
  </si>
  <si>
    <t>Горецкий</t>
  </si>
  <si>
    <t>Просвещение</t>
  </si>
  <si>
    <t>Климанова</t>
  </si>
  <si>
    <t>Математика в 2-х ч.</t>
  </si>
  <si>
    <t>Моро</t>
  </si>
  <si>
    <t>Окружающий мир</t>
  </si>
  <si>
    <t>Плешаков</t>
  </si>
  <si>
    <t>русский язык</t>
  </si>
  <si>
    <t>Канакина</t>
  </si>
  <si>
    <t>Технология</t>
  </si>
  <si>
    <t>Лутцева Е.А.</t>
  </si>
  <si>
    <t>Лях</t>
  </si>
  <si>
    <t>Музыка</t>
  </si>
  <si>
    <t>Усачёва</t>
  </si>
  <si>
    <t>ВЕНТАНА-ГРАФ</t>
  </si>
  <si>
    <t>ИЗО</t>
  </si>
  <si>
    <t>Неменская</t>
  </si>
  <si>
    <t>Ручной труд</t>
  </si>
  <si>
    <t>Кузнецова</t>
  </si>
  <si>
    <t>Устная речь</t>
  </si>
  <si>
    <t>Комарова</t>
  </si>
  <si>
    <t>Кудрина</t>
  </si>
  <si>
    <t>ВЛАДОС</t>
  </si>
  <si>
    <t>2кл</t>
  </si>
  <si>
    <t>Русский  язык</t>
  </si>
  <si>
    <t xml:space="preserve">Климанова в 2х </t>
  </si>
  <si>
    <t>Иностранный язык</t>
  </si>
  <si>
    <t>Бим</t>
  </si>
  <si>
    <t>Плешаков в 2-х ч.</t>
  </si>
  <si>
    <t>Технология (Труд)</t>
  </si>
  <si>
    <t>Русск. яз-VIII вид</t>
  </si>
  <si>
    <t>Якубовская</t>
  </si>
  <si>
    <t>Чтение</t>
  </si>
  <si>
    <t>Ильина</t>
  </si>
  <si>
    <t>Математика</t>
  </si>
  <si>
    <t>3кл</t>
  </si>
  <si>
    <t>Климанова в 2-х ч.</t>
  </si>
  <si>
    <t>Физкультура</t>
  </si>
  <si>
    <t>Русский язык</t>
  </si>
  <si>
    <t>4кл</t>
  </si>
  <si>
    <t>Иностранный яя</t>
  </si>
  <si>
    <t>Основы духовно-нравст.культр</t>
  </si>
  <si>
    <t>Кураев</t>
  </si>
  <si>
    <t>Аксёнова А.К.Якубовская Э.В.</t>
  </si>
  <si>
    <t>Эк В.В.</t>
  </si>
  <si>
    <t>5кл</t>
  </si>
  <si>
    <t xml:space="preserve">Русский язык </t>
  </si>
  <si>
    <t>Литература</t>
  </si>
  <si>
    <t>Меркин</t>
  </si>
  <si>
    <t>Русское слово</t>
  </si>
  <si>
    <t>Разумовская</t>
  </si>
  <si>
    <t>Дрофа</t>
  </si>
  <si>
    <t>Дорофеев</t>
  </si>
  <si>
    <t>Биология</t>
  </si>
  <si>
    <t xml:space="preserve">Пономарева </t>
  </si>
  <si>
    <t>Обществознание</t>
  </si>
  <si>
    <t>Боголюбов</t>
  </si>
  <si>
    <t>Всеобщая история</t>
  </si>
  <si>
    <t>Природоведение</t>
  </si>
  <si>
    <t>Т.Науменко</t>
  </si>
  <si>
    <t>ОБЖ</t>
  </si>
  <si>
    <t>Смирнов</t>
  </si>
  <si>
    <t>Иностранный</t>
  </si>
  <si>
    <t>Бим Рыжова</t>
  </si>
  <si>
    <t>Виленский</t>
  </si>
  <si>
    <t>Горяева</t>
  </si>
  <si>
    <t>6кл</t>
  </si>
  <si>
    <t>Иностранный яз</t>
  </si>
  <si>
    <t>Бим И.Л., Садомова Л.В.</t>
  </si>
  <si>
    <t>История России</t>
  </si>
  <si>
    <t>Арсентьев Данилов</t>
  </si>
  <si>
    <t>история ср.веков</t>
  </si>
  <si>
    <t>Агибалова</t>
  </si>
  <si>
    <t>Пономарёва</t>
  </si>
  <si>
    <t>Науменко</t>
  </si>
  <si>
    <t>География</t>
  </si>
  <si>
    <t>7кл</t>
  </si>
  <si>
    <t>Алгебра</t>
  </si>
  <si>
    <t>Макарычев</t>
  </si>
  <si>
    <t>Атанасян</t>
  </si>
  <si>
    <t>История</t>
  </si>
  <si>
    <t>Юдовская</t>
  </si>
  <si>
    <t>Коринская</t>
  </si>
  <si>
    <t>Физика</t>
  </si>
  <si>
    <t>Перышкин</t>
  </si>
  <si>
    <t>Константинов</t>
  </si>
  <si>
    <t>Вангородский</t>
  </si>
  <si>
    <t>Информатика</t>
  </si>
  <si>
    <t>Босова Л.Л.</t>
  </si>
  <si>
    <t>БИНОМ.Лаборатория знаний</t>
  </si>
  <si>
    <t>Питерских</t>
  </si>
  <si>
    <t>ОДНКР</t>
  </si>
  <si>
    <t>8кл</t>
  </si>
  <si>
    <t>Геометрия</t>
  </si>
  <si>
    <t xml:space="preserve">Информатика  </t>
  </si>
  <si>
    <t>БИНОМ.Лаб.зн</t>
  </si>
  <si>
    <t xml:space="preserve">Обществознание </t>
  </si>
  <si>
    <t>Дронов Савельева</t>
  </si>
  <si>
    <t>Химия</t>
  </si>
  <si>
    <t>Габриелян</t>
  </si>
  <si>
    <t>Драгомилов</t>
  </si>
  <si>
    <t>Искусство</t>
  </si>
  <si>
    <t>9кл</t>
  </si>
  <si>
    <t>Зинин</t>
  </si>
  <si>
    <t xml:space="preserve">Информатика </t>
  </si>
  <si>
    <t>Сороко-Цюпа</t>
  </si>
  <si>
    <t>Дронова</t>
  </si>
  <si>
    <t>Пономарева</t>
  </si>
  <si>
    <t>10 кл</t>
  </si>
  <si>
    <t>Воителева</t>
  </si>
  <si>
    <t>Академия</t>
  </si>
  <si>
    <t>Литература 10</t>
  </si>
  <si>
    <t>Алгебра 10-11</t>
  </si>
  <si>
    <t>Геометрия 10-11</t>
  </si>
  <si>
    <t>Семакин</t>
  </si>
  <si>
    <t>БИНОМ</t>
  </si>
  <si>
    <t>Мякишев</t>
  </si>
  <si>
    <t xml:space="preserve">География </t>
  </si>
  <si>
    <t>Максаковский</t>
  </si>
  <si>
    <t>Симоненко В.Д.</t>
  </si>
  <si>
    <t>Лях, Зданевич</t>
  </si>
  <si>
    <t>11кл</t>
  </si>
  <si>
    <t xml:space="preserve">Немецкий язык </t>
  </si>
  <si>
    <t xml:space="preserve">Химия </t>
  </si>
  <si>
    <t xml:space="preserve">Астрономия </t>
  </si>
  <si>
    <t>Воронцов-Вельяминов</t>
  </si>
  <si>
    <t>проверка2</t>
  </si>
  <si>
    <t>Русск.яз.VIIIв</t>
  </si>
  <si>
    <t>Чтение VIIIв</t>
  </si>
  <si>
    <t>Якубовская Э.В.</t>
  </si>
  <si>
    <t>Малышева З.Ф.</t>
  </si>
  <si>
    <t>Перова М.Н.</t>
  </si>
  <si>
    <t>Матем. VIIIв</t>
  </si>
  <si>
    <t>Лифанова Т.М.</t>
  </si>
  <si>
    <t>Ковалева Е.А.</t>
  </si>
  <si>
    <t>Казакевич</t>
  </si>
  <si>
    <t>Виноградова</t>
  </si>
  <si>
    <t>Литература ч.2</t>
  </si>
  <si>
    <t>Литература    ч.1</t>
  </si>
  <si>
    <t>Литература   ч.1</t>
  </si>
  <si>
    <t>Литература   ч.2</t>
  </si>
  <si>
    <t>Критская Е.Д.</t>
  </si>
  <si>
    <t>Русский язык 2-х ч.</t>
  </si>
  <si>
    <t>Физическая культ.</t>
  </si>
  <si>
    <t>Технология с/х труд</t>
  </si>
  <si>
    <t>Физическая культ</t>
  </si>
  <si>
    <t>Технология 10-11</t>
  </si>
  <si>
    <t>Литературное чтен</t>
  </si>
  <si>
    <t>Сергева Г.П.</t>
  </si>
  <si>
    <t>Протоирей В.Дорофеев</t>
  </si>
  <si>
    <t>по бухгалтерии</t>
  </si>
  <si>
    <t>Вигасин А.А.</t>
  </si>
  <si>
    <t>Боголюбов,Лазебникова</t>
  </si>
  <si>
    <t>Алимов</t>
  </si>
  <si>
    <t>Литература в 2-х ч</t>
  </si>
  <si>
    <t>Капустина</t>
  </si>
  <si>
    <t>Математика VIII в</t>
  </si>
  <si>
    <t>Сергеева</t>
  </si>
  <si>
    <t>Беляев</t>
  </si>
  <si>
    <t>Разумовская,Львова</t>
  </si>
  <si>
    <t>Русск.язык</t>
  </si>
  <si>
    <t>Максимов Герасимова</t>
  </si>
  <si>
    <t>Герасимова</t>
  </si>
  <si>
    <t>Горинов Торкунова</t>
  </si>
  <si>
    <t>Лит.чтен на род.яз</t>
  </si>
  <si>
    <t>Кутейникова</t>
  </si>
  <si>
    <t>Экология</t>
  </si>
  <si>
    <t>Половкова</t>
  </si>
  <si>
    <t>Финан. грамот.</t>
  </si>
  <si>
    <t>Липсиц</t>
  </si>
  <si>
    <t>Вако</t>
  </si>
  <si>
    <t xml:space="preserve">списать </t>
  </si>
  <si>
    <t>Русск.яз VIIIв</t>
  </si>
  <si>
    <t>Пасечник</t>
  </si>
  <si>
    <t>Родной русский язык</t>
  </si>
  <si>
    <t>Александрова</t>
  </si>
  <si>
    <t>Матвеев</t>
  </si>
  <si>
    <t>Васильева</t>
  </si>
  <si>
    <t>Ладыженская</t>
  </si>
  <si>
    <t>Коровина</t>
  </si>
  <si>
    <t xml:space="preserve">Биология 5 </t>
  </si>
  <si>
    <t>Виленкин</t>
  </si>
  <si>
    <t>Алексеев</t>
  </si>
  <si>
    <t>Глозман</t>
  </si>
  <si>
    <t>Высоцкий</t>
  </si>
  <si>
    <t>Рыбченкова</t>
  </si>
  <si>
    <t>Лебедев</t>
  </si>
  <si>
    <t>Хренников</t>
  </si>
  <si>
    <t>Геометрия 7-9 обн.ФГОС</t>
  </si>
  <si>
    <t>Алгебра обн.ФГОС</t>
  </si>
  <si>
    <t>Всеобщая история обнФГОС</t>
  </si>
  <si>
    <t>Физика обн. ФГОС</t>
  </si>
  <si>
    <t>Информатика обн ФГОС</t>
  </si>
  <si>
    <t>Обществознан.обн ФГОС</t>
  </si>
  <si>
    <t>Музыка обн. ФГОС</t>
  </si>
  <si>
    <t>Нем.язык.обн.ФГОС</t>
  </si>
  <si>
    <t>ИЗО обн.ФГОС</t>
  </si>
  <si>
    <t>русский язык обн. фГОС</t>
  </si>
  <si>
    <t>Технология обн.ФГОС</t>
  </si>
  <si>
    <t>Физическая культ. обн ФГОС</t>
  </si>
  <si>
    <t>ИЗО обн ФГОС</t>
  </si>
  <si>
    <t>Русск.язык обн.ФГОС</t>
  </si>
  <si>
    <t>Немецк.яз. обн.ФГОС</t>
  </si>
  <si>
    <t>Биология обн.ФГОС</t>
  </si>
  <si>
    <t>История обн.ФГОС</t>
  </si>
  <si>
    <t>Обществознание обн.ФГОС</t>
  </si>
  <si>
    <t>Алгебра 10-11 обн.ФГОС</t>
  </si>
  <si>
    <t>Геометрия 10-11 обн.ФГОС</t>
  </si>
  <si>
    <t>Информатика  обн. ФГОС</t>
  </si>
  <si>
    <t>Химия обн. ФГОС</t>
  </si>
  <si>
    <t>Директор школы:                                   Е.В. Терновая</t>
  </si>
  <si>
    <t>Мединский</t>
  </si>
  <si>
    <t>ОБЖ 10 об.ФГОС</t>
  </si>
  <si>
    <t>История России обн.ФГОС ч.1</t>
  </si>
  <si>
    <t>История России обн.ФГОС ч.2</t>
  </si>
  <si>
    <t>Немецк.яз.обн.ФГОС ч.1</t>
  </si>
  <si>
    <t>Немецк.яз.обн.ФГОС ч.2</t>
  </si>
  <si>
    <t>Основы духовно-нравст.культр ч.1</t>
  </si>
  <si>
    <t>Основы духовно-нравст.культр ч.2</t>
  </si>
  <si>
    <t>Математика ч.1</t>
  </si>
  <si>
    <t>Математика ч.2</t>
  </si>
  <si>
    <t>Азбука обучение грамоте  обн. ФГОС ч.1</t>
  </si>
  <si>
    <t>Азбука обучение грамоте  обн. ФГОС ч.2</t>
  </si>
  <si>
    <t>Литературное чтение обн.ФГОС ч.1</t>
  </si>
  <si>
    <t>Литературное чтение обн.ФГОС ч.2</t>
  </si>
  <si>
    <t>Русский язык ч.2</t>
  </si>
  <si>
    <t>Русский язык ч.1</t>
  </si>
  <si>
    <t>Математика 2 ч. обн.ФГОС</t>
  </si>
  <si>
    <t>Математика 1ч. обн.ФГОС</t>
  </si>
  <si>
    <t>Окруж. мир обн. ФГОС 1ч</t>
  </si>
  <si>
    <t>Окруж. мир обн. ФГОС 2ч</t>
  </si>
  <si>
    <t>Вероятность и статист.1ч</t>
  </si>
  <si>
    <t>Вероятность и статист.2ч</t>
  </si>
  <si>
    <t>Вероятность и статист1ч</t>
  </si>
  <si>
    <t>Вероятность и статист2ч</t>
  </si>
  <si>
    <t>Литература обн.ФГОС ч1</t>
  </si>
  <si>
    <t>Литература обн.ФГОС ч2</t>
  </si>
  <si>
    <t>Химия обн.ФГОС</t>
  </si>
  <si>
    <t>География обн. ФГОС</t>
  </si>
  <si>
    <t>Физ. культ. обн.ФГОС</t>
  </si>
  <si>
    <t>русский язык обн. фГОС 1ч</t>
  </si>
  <si>
    <t>русский язык обн. фГОС 2ч</t>
  </si>
  <si>
    <t>Нем.язык.обн.ФГОС ч.1</t>
  </si>
  <si>
    <t>Нем.язык.обн.ФГОС ч.2</t>
  </si>
  <si>
    <t xml:space="preserve">Биология  </t>
  </si>
  <si>
    <t>История Россииобн.ФГОС ч.1</t>
  </si>
  <si>
    <t>История Россииобн.ФГОС ч.2</t>
  </si>
  <si>
    <t>Гладкий</t>
  </si>
  <si>
    <r>
      <t xml:space="preserve">Фонд учебной литературы  </t>
    </r>
    <r>
      <rPr>
        <b/>
        <sz val="14"/>
        <rFont val="Times New Roman"/>
        <family val="1"/>
        <charset val="204"/>
      </rPr>
      <t>МБОУ Никольской  СОШ</t>
    </r>
    <r>
      <rPr>
        <sz val="14"/>
        <rFont val="Times New Roman"/>
        <family val="1"/>
        <charset val="204"/>
      </rPr>
      <t xml:space="preserve"> к 2025-2026 уч.году</t>
    </r>
  </si>
  <si>
    <t>Баранов Ладыженская</t>
  </si>
  <si>
    <t>Полухина Коровина</t>
  </si>
  <si>
    <t xml:space="preserve">Нем.язык.обн.ФГОС </t>
  </si>
  <si>
    <t>Макарычев Ю.Н., Миндюк Н.Г</t>
  </si>
  <si>
    <t>потребность к 2025-2026г</t>
  </si>
  <si>
    <t>невостребон. 2025-2026г</t>
  </si>
  <si>
    <t>потребность  невостребованная в 2025-2026</t>
  </si>
  <si>
    <t xml:space="preserve"> ВОСТРЕБОВАНЫ в 2025-2026г </t>
  </si>
  <si>
    <t>% обеспеч к2025-2026 после списания, без невостребованной до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</si>
</sst>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C00000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9"/>
      <color rgb="FFFF0000"/>
      <name val="Gotham-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74">
    <xf numFmtId="0" fontId="0" fillId="0" borderId="0" xfId="0"/>
    <xf numFmtId="1" fontId="1" fillId="2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5" fillId="0" borderId="5" xfId="0" applyFont="1" applyFill="1" applyBorder="1"/>
    <xf numFmtId="0" fontId="6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/>
    </xf>
    <xf numFmtId="0" fontId="0" fillId="0" borderId="5" xfId="0" applyFont="1" applyFill="1" applyBorder="1" applyAlignment="1"/>
    <xf numFmtId="0" fontId="0" fillId="2" borderId="6" xfId="0" applyFont="1" applyFill="1" applyBorder="1" applyAlignment="1"/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0" fillId="0" borderId="7" xfId="0" applyFont="1" applyFill="1" applyBorder="1"/>
    <xf numFmtId="0" fontId="8" fillId="0" borderId="8" xfId="0" applyFont="1" applyFill="1" applyBorder="1" applyAlignment="1"/>
    <xf numFmtId="0" fontId="0" fillId="2" borderId="9" xfId="0" applyFont="1" applyFill="1" applyBorder="1" applyAlignment="1"/>
    <xf numFmtId="0" fontId="8" fillId="0" borderId="5" xfId="0" applyFont="1" applyFill="1" applyBorder="1" applyAlignment="1"/>
    <xf numFmtId="0" fontId="8" fillId="0" borderId="5" xfId="0" applyFont="1" applyFill="1" applyBorder="1" applyAlignment="1">
      <alignment horizontal="center"/>
    </xf>
    <xf numFmtId="0" fontId="7" fillId="0" borderId="10" xfId="0" applyFont="1" applyFill="1" applyBorder="1"/>
    <xf numFmtId="0" fontId="0" fillId="0" borderId="10" xfId="0" applyFont="1" applyFill="1" applyBorder="1"/>
    <xf numFmtId="0" fontId="6" fillId="0" borderId="5" xfId="0" applyFont="1" applyFill="1" applyBorder="1" applyAlignment="1">
      <alignment horizontal="left" vertical="center" wrapText="1"/>
    </xf>
    <xf numFmtId="0" fontId="0" fillId="0" borderId="5" xfId="0" applyFill="1" applyBorder="1"/>
    <xf numFmtId="0" fontId="0" fillId="2" borderId="6" xfId="0" applyFont="1" applyFill="1" applyBorder="1"/>
    <xf numFmtId="0" fontId="0" fillId="0" borderId="5" xfId="0" applyFont="1" applyFill="1" applyBorder="1"/>
    <xf numFmtId="0" fontId="8" fillId="0" borderId="5" xfId="0" applyFont="1" applyFill="1" applyBorder="1"/>
    <xf numFmtId="0" fontId="6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/>
    <xf numFmtId="0" fontId="0" fillId="2" borderId="9" xfId="0" applyFont="1" applyFill="1" applyBorder="1"/>
    <xf numFmtId="0" fontId="1" fillId="0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top" wrapText="1"/>
    </xf>
    <xf numFmtId="0" fontId="0" fillId="2" borderId="11" xfId="0" applyFont="1" applyFill="1" applyBorder="1"/>
    <xf numFmtId="0" fontId="0" fillId="2" borderId="7" xfId="0" applyFont="1" applyFill="1" applyBorder="1"/>
    <xf numFmtId="0" fontId="6" fillId="2" borderId="5" xfId="0" applyFont="1" applyFill="1" applyBorder="1" applyAlignment="1">
      <alignment horizontal="left" vertical="center" wrapText="1"/>
    </xf>
    <xf numFmtId="0" fontId="1" fillId="2" borderId="0" xfId="0" applyFont="1" applyFill="1" applyBorder="1"/>
    <xf numFmtId="0" fontId="8" fillId="2" borderId="6" xfId="0" applyFont="1" applyFill="1" applyBorder="1"/>
    <xf numFmtId="0" fontId="0" fillId="2" borderId="5" xfId="0" applyFill="1" applyBorder="1"/>
    <xf numFmtId="0" fontId="0" fillId="2" borderId="6" xfId="0" applyFon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0" fillId="2" borderId="12" xfId="0" applyFont="1" applyFill="1" applyBorder="1" applyAlignment="1">
      <alignment wrapText="1"/>
    </xf>
    <xf numFmtId="0" fontId="8" fillId="0" borderId="8" xfId="0" applyFont="1" applyFill="1" applyBorder="1" applyAlignment="1">
      <alignment horizontal="center" wrapText="1"/>
    </xf>
    <xf numFmtId="0" fontId="8" fillId="2" borderId="12" xfId="0" applyFont="1" applyFill="1" applyBorder="1"/>
    <xf numFmtId="0" fontId="1" fillId="0" borderId="1" xfId="0" applyFont="1" applyFill="1" applyBorder="1" applyAlignment="1">
      <alignment horizontal="right" vertical="center" wrapText="1"/>
    </xf>
    <xf numFmtId="0" fontId="1" fillId="0" borderId="2" xfId="0" applyFont="1" applyFill="1" applyBorder="1"/>
    <xf numFmtId="0" fontId="1" fillId="0" borderId="0" xfId="0" applyFont="1" applyFill="1" applyBorder="1" applyAlignment="1">
      <alignment horizontal="right"/>
    </xf>
    <xf numFmtId="0" fontId="9" fillId="2" borderId="13" xfId="0" applyFont="1" applyFill="1" applyBorder="1" applyAlignment="1">
      <alignment vertical="top"/>
    </xf>
    <xf numFmtId="0" fontId="9" fillId="2" borderId="13" xfId="0" applyFont="1" applyFill="1" applyBorder="1" applyAlignment="1"/>
    <xf numFmtId="1" fontId="1" fillId="2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8" xfId="0" applyFont="1" applyFill="1" applyBorder="1"/>
    <xf numFmtId="0" fontId="8" fillId="2" borderId="12" xfId="0" applyFont="1" applyFill="1" applyBorder="1" applyAlignment="1">
      <alignment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center"/>
    </xf>
    <xf numFmtId="0" fontId="7" fillId="2" borderId="1" xfId="0" applyFont="1" applyFill="1" applyBorder="1" applyAlignment="1"/>
    <xf numFmtId="0" fontId="0" fillId="0" borderId="12" xfId="0" applyFont="1" applyFill="1" applyBorder="1"/>
    <xf numFmtId="0" fontId="0" fillId="0" borderId="15" xfId="0" applyFont="1" applyFill="1" applyBorder="1"/>
    <xf numFmtId="0" fontId="16" fillId="2" borderId="1" xfId="0" applyFont="1" applyFill="1" applyBorder="1" applyAlignment="1"/>
    <xf numFmtId="0" fontId="16" fillId="2" borderId="1" xfId="0" applyFont="1" applyFill="1" applyBorder="1"/>
    <xf numFmtId="0" fontId="17" fillId="2" borderId="1" xfId="0" applyFont="1" applyFill="1" applyBorder="1" applyAlignment="1"/>
    <xf numFmtId="0" fontId="17" fillId="2" borderId="1" xfId="0" applyFont="1" applyFill="1" applyBorder="1"/>
    <xf numFmtId="0" fontId="18" fillId="2" borderId="1" xfId="0" applyFont="1" applyFill="1" applyBorder="1" applyAlignment="1"/>
    <xf numFmtId="0" fontId="18" fillId="2" borderId="1" xfId="0" applyFont="1" applyFill="1" applyBorder="1"/>
    <xf numFmtId="0" fontId="19" fillId="2" borderId="5" xfId="0" applyFont="1" applyFill="1" applyBorder="1" applyAlignment="1">
      <alignment horizontal="left" vertical="center" wrapText="1"/>
    </xf>
    <xf numFmtId="0" fontId="0" fillId="2" borderId="5" xfId="0" applyFont="1" applyFill="1" applyBorder="1"/>
    <xf numFmtId="0" fontId="17" fillId="0" borderId="0" xfId="0" applyFont="1" applyFill="1" applyBorder="1"/>
    <xf numFmtId="0" fontId="20" fillId="0" borderId="5" xfId="0" applyFont="1" applyFill="1" applyBorder="1"/>
    <xf numFmtId="0" fontId="20" fillId="0" borderId="7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/>
    </xf>
    <xf numFmtId="0" fontId="8" fillId="2" borderId="6" xfId="0" applyFont="1" applyFill="1" applyBorder="1" applyAlignment="1"/>
    <xf numFmtId="0" fontId="6" fillId="0" borderId="5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8" fillId="2" borderId="9" xfId="0" applyFont="1" applyFill="1" applyBorder="1" applyAlignment="1"/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21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2" fillId="0" borderId="5" xfId="0" applyFont="1" applyFill="1" applyBorder="1"/>
    <xf numFmtId="0" fontId="0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6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/>
    <xf numFmtId="0" fontId="13" fillId="2" borderId="6" xfId="0" applyFont="1" applyFill="1" applyBorder="1"/>
    <xf numFmtId="0" fontId="13" fillId="0" borderId="5" xfId="0" applyFont="1" applyFill="1" applyBorder="1" applyAlignment="1">
      <alignment horizontal="center"/>
    </xf>
    <xf numFmtId="0" fontId="13" fillId="0" borderId="8" xfId="0" applyFont="1" applyFill="1" applyBorder="1" applyAlignment="1"/>
    <xf numFmtId="0" fontId="13" fillId="2" borderId="6" xfId="0" applyFont="1" applyFill="1" applyBorder="1" applyAlignment="1"/>
    <xf numFmtId="0" fontId="14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/>
    <xf numFmtId="0" fontId="14" fillId="0" borderId="5" xfId="0" applyFont="1" applyFill="1" applyBorder="1" applyAlignment="1">
      <alignment vertical="center"/>
    </xf>
    <xf numFmtId="0" fontId="23" fillId="0" borderId="0" xfId="0" applyFont="1"/>
    <xf numFmtId="0" fontId="14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8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8" fillId="0" borderId="0" xfId="0" applyFont="1" applyFill="1" applyBorder="1"/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1" fillId="3" borderId="1" xfId="0" applyFont="1" applyFill="1" applyBorder="1" applyAlignment="1"/>
    <xf numFmtId="0" fontId="16" fillId="3" borderId="1" xfId="0" applyFont="1" applyFill="1" applyBorder="1" applyAlignment="1"/>
    <xf numFmtId="0" fontId="3" fillId="3" borderId="1" xfId="0" applyFont="1" applyFill="1" applyBorder="1" applyAlignment="1"/>
    <xf numFmtId="0" fontId="18" fillId="3" borderId="1" xfId="0" applyFont="1" applyFill="1" applyBorder="1" applyAlignment="1"/>
    <xf numFmtId="0" fontId="17" fillId="3" borderId="1" xfId="0" applyFont="1" applyFill="1" applyBorder="1" applyAlignment="1"/>
    <xf numFmtId="0" fontId="1" fillId="3" borderId="1" xfId="0" applyFont="1" applyFill="1" applyBorder="1"/>
    <xf numFmtId="0" fontId="10" fillId="3" borderId="0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Border="1"/>
    <xf numFmtId="0" fontId="15" fillId="3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25"/>
  <sheetViews>
    <sheetView tabSelected="1" topLeftCell="A316" zoomScale="78" zoomScaleNormal="78" workbookViewId="0">
      <selection activeCell="W229" sqref="W229"/>
    </sheetView>
  </sheetViews>
  <sheetFormatPr defaultRowHeight="18.75"/>
  <cols>
    <col min="1" max="1" width="8.28515625" style="92" customWidth="1"/>
    <col min="2" max="2" width="24.85546875" style="18" customWidth="1"/>
    <col min="3" max="3" width="11.140625" style="59" customWidth="1"/>
    <col min="4" max="4" width="15.140625" style="18" customWidth="1"/>
    <col min="5" max="5" width="14.140625" style="18" customWidth="1"/>
    <col min="6" max="6" width="6.85546875" style="48" customWidth="1"/>
    <col min="7" max="7" width="7" style="48" customWidth="1"/>
    <col min="8" max="8" width="6.42578125" style="48" customWidth="1"/>
    <col min="9" max="9" width="6.85546875" style="48" customWidth="1"/>
    <col min="10" max="10" width="7.42578125" style="172" customWidth="1"/>
    <col min="11" max="11" width="6.28515625" style="48" customWidth="1"/>
    <col min="12" max="12" width="7" style="48" customWidth="1"/>
    <col min="13" max="13" width="5.7109375" style="48" customWidth="1"/>
    <col min="14" max="14" width="6.5703125" style="48" customWidth="1"/>
    <col min="15" max="15" width="7.28515625" style="48" customWidth="1"/>
    <col min="16" max="16" width="7.42578125" style="172" customWidth="1"/>
    <col min="17" max="17" width="8.28515625" style="62" customWidth="1"/>
    <col min="18" max="18" width="7.42578125" style="62" customWidth="1"/>
    <col min="19" max="19" width="8" style="62" customWidth="1"/>
    <col min="20" max="20" width="8.7109375" style="48" customWidth="1"/>
    <col min="21" max="21" width="7.5703125" style="48" customWidth="1"/>
    <col min="22" max="22" width="6.5703125" style="48" customWidth="1"/>
    <col min="23" max="23" width="5.140625" style="127" customWidth="1"/>
    <col min="24" max="24" width="7" style="48" customWidth="1"/>
    <col min="25" max="25" width="11.28515625" style="3" customWidth="1"/>
    <col min="26" max="255" width="9" style="18"/>
    <col min="256" max="256" width="0" style="18" hidden="1" customWidth="1"/>
    <col min="257" max="257" width="5.42578125" style="18" customWidth="1"/>
    <col min="258" max="258" width="5.5703125" style="18" customWidth="1"/>
    <col min="259" max="259" width="19.42578125" style="18" customWidth="1"/>
    <col min="260" max="260" width="6" style="18" customWidth="1"/>
    <col min="261" max="261" width="15.5703125" style="18" customWidth="1"/>
    <col min="262" max="262" width="5.28515625" style="18" customWidth="1"/>
    <col min="263" max="263" width="5.85546875" style="18" customWidth="1"/>
    <col min="264" max="264" width="5.28515625" style="18" customWidth="1"/>
    <col min="265" max="265" width="5" style="18" customWidth="1"/>
    <col min="266" max="266" width="5.140625" style="18" customWidth="1"/>
    <col min="267" max="268" width="4.7109375" style="18" customWidth="1"/>
    <col min="269" max="269" width="5.42578125" style="18" customWidth="1"/>
    <col min="270" max="270" width="6" style="18" customWidth="1"/>
    <col min="271" max="271" width="4.85546875" style="18" customWidth="1"/>
    <col min="272" max="272" width="5.5703125" style="18" customWidth="1"/>
    <col min="273" max="273" width="5.28515625" style="18" customWidth="1"/>
    <col min="274" max="511" width="9" style="18"/>
    <col min="512" max="512" width="0" style="18" hidden="1" customWidth="1"/>
    <col min="513" max="513" width="5.42578125" style="18" customWidth="1"/>
    <col min="514" max="514" width="5.5703125" style="18" customWidth="1"/>
    <col min="515" max="515" width="19.42578125" style="18" customWidth="1"/>
    <col min="516" max="516" width="6" style="18" customWidth="1"/>
    <col min="517" max="517" width="15.5703125" style="18" customWidth="1"/>
    <col min="518" max="518" width="5.28515625" style="18" customWidth="1"/>
    <col min="519" max="519" width="5.85546875" style="18" customWidth="1"/>
    <col min="520" max="520" width="5.28515625" style="18" customWidth="1"/>
    <col min="521" max="521" width="5" style="18" customWidth="1"/>
    <col min="522" max="522" width="5.140625" style="18" customWidth="1"/>
    <col min="523" max="524" width="4.7109375" style="18" customWidth="1"/>
    <col min="525" max="525" width="5.42578125" style="18" customWidth="1"/>
    <col min="526" max="526" width="6" style="18" customWidth="1"/>
    <col min="527" max="527" width="4.85546875" style="18" customWidth="1"/>
    <col min="528" max="528" width="5.5703125" style="18" customWidth="1"/>
    <col min="529" max="529" width="5.28515625" style="18" customWidth="1"/>
    <col min="530" max="767" width="9" style="18"/>
    <col min="768" max="768" width="0" style="18" hidden="1" customWidth="1"/>
    <col min="769" max="769" width="5.42578125" style="18" customWidth="1"/>
    <col min="770" max="770" width="5.5703125" style="18" customWidth="1"/>
    <col min="771" max="771" width="19.42578125" style="18" customWidth="1"/>
    <col min="772" max="772" width="6" style="18" customWidth="1"/>
    <col min="773" max="773" width="15.5703125" style="18" customWidth="1"/>
    <col min="774" max="774" width="5.28515625" style="18" customWidth="1"/>
    <col min="775" max="775" width="5.85546875" style="18" customWidth="1"/>
    <col min="776" max="776" width="5.28515625" style="18" customWidth="1"/>
    <col min="777" max="777" width="5" style="18" customWidth="1"/>
    <col min="778" max="778" width="5.140625" style="18" customWidth="1"/>
    <col min="779" max="780" width="4.7109375" style="18" customWidth="1"/>
    <col min="781" max="781" width="5.42578125" style="18" customWidth="1"/>
    <col min="782" max="782" width="6" style="18" customWidth="1"/>
    <col min="783" max="783" width="4.85546875" style="18" customWidth="1"/>
    <col min="784" max="784" width="5.5703125" style="18" customWidth="1"/>
    <col min="785" max="785" width="5.28515625" style="18" customWidth="1"/>
    <col min="786" max="1023" width="9" style="18"/>
    <col min="1024" max="1024" width="0" style="18" hidden="1" customWidth="1"/>
    <col min="1025" max="1025" width="5.42578125" style="18" customWidth="1"/>
    <col min="1026" max="1026" width="5.5703125" style="18" customWidth="1"/>
    <col min="1027" max="1027" width="19.42578125" style="18" customWidth="1"/>
    <col min="1028" max="1028" width="6" style="18" customWidth="1"/>
    <col min="1029" max="1029" width="15.5703125" style="18" customWidth="1"/>
    <col min="1030" max="1030" width="5.28515625" style="18" customWidth="1"/>
    <col min="1031" max="1031" width="5.85546875" style="18" customWidth="1"/>
    <col min="1032" max="1032" width="5.28515625" style="18" customWidth="1"/>
    <col min="1033" max="1033" width="5" style="18" customWidth="1"/>
    <col min="1034" max="1034" width="5.140625" style="18" customWidth="1"/>
    <col min="1035" max="1036" width="4.7109375" style="18" customWidth="1"/>
    <col min="1037" max="1037" width="5.42578125" style="18" customWidth="1"/>
    <col min="1038" max="1038" width="6" style="18" customWidth="1"/>
    <col min="1039" max="1039" width="4.85546875" style="18" customWidth="1"/>
    <col min="1040" max="1040" width="5.5703125" style="18" customWidth="1"/>
    <col min="1041" max="1041" width="5.28515625" style="18" customWidth="1"/>
    <col min="1042" max="1279" width="9" style="18"/>
    <col min="1280" max="1280" width="0" style="18" hidden="1" customWidth="1"/>
    <col min="1281" max="1281" width="5.42578125" style="18" customWidth="1"/>
    <col min="1282" max="1282" width="5.5703125" style="18" customWidth="1"/>
    <col min="1283" max="1283" width="19.42578125" style="18" customWidth="1"/>
    <col min="1284" max="1284" width="6" style="18" customWidth="1"/>
    <col min="1285" max="1285" width="15.5703125" style="18" customWidth="1"/>
    <col min="1286" max="1286" width="5.28515625" style="18" customWidth="1"/>
    <col min="1287" max="1287" width="5.85546875" style="18" customWidth="1"/>
    <col min="1288" max="1288" width="5.28515625" style="18" customWidth="1"/>
    <col min="1289" max="1289" width="5" style="18" customWidth="1"/>
    <col min="1290" max="1290" width="5.140625" style="18" customWidth="1"/>
    <col min="1291" max="1292" width="4.7109375" style="18" customWidth="1"/>
    <col min="1293" max="1293" width="5.42578125" style="18" customWidth="1"/>
    <col min="1294" max="1294" width="6" style="18" customWidth="1"/>
    <col min="1295" max="1295" width="4.85546875" style="18" customWidth="1"/>
    <col min="1296" max="1296" width="5.5703125" style="18" customWidth="1"/>
    <col min="1297" max="1297" width="5.28515625" style="18" customWidth="1"/>
    <col min="1298" max="1535" width="9" style="18"/>
    <col min="1536" max="1536" width="0" style="18" hidden="1" customWidth="1"/>
    <col min="1537" max="1537" width="5.42578125" style="18" customWidth="1"/>
    <col min="1538" max="1538" width="5.5703125" style="18" customWidth="1"/>
    <col min="1539" max="1539" width="19.42578125" style="18" customWidth="1"/>
    <col min="1540" max="1540" width="6" style="18" customWidth="1"/>
    <col min="1541" max="1541" width="15.5703125" style="18" customWidth="1"/>
    <col min="1542" max="1542" width="5.28515625" style="18" customWidth="1"/>
    <col min="1543" max="1543" width="5.85546875" style="18" customWidth="1"/>
    <col min="1544" max="1544" width="5.28515625" style="18" customWidth="1"/>
    <col min="1545" max="1545" width="5" style="18" customWidth="1"/>
    <col min="1546" max="1546" width="5.140625" style="18" customWidth="1"/>
    <col min="1547" max="1548" width="4.7109375" style="18" customWidth="1"/>
    <col min="1549" max="1549" width="5.42578125" style="18" customWidth="1"/>
    <col min="1550" max="1550" width="6" style="18" customWidth="1"/>
    <col min="1551" max="1551" width="4.85546875" style="18" customWidth="1"/>
    <col min="1552" max="1552" width="5.5703125" style="18" customWidth="1"/>
    <col min="1553" max="1553" width="5.28515625" style="18" customWidth="1"/>
    <col min="1554" max="1791" width="9" style="18"/>
    <col min="1792" max="1792" width="0" style="18" hidden="1" customWidth="1"/>
    <col min="1793" max="1793" width="5.42578125" style="18" customWidth="1"/>
    <col min="1794" max="1794" width="5.5703125" style="18" customWidth="1"/>
    <col min="1795" max="1795" width="19.42578125" style="18" customWidth="1"/>
    <col min="1796" max="1796" width="6" style="18" customWidth="1"/>
    <col min="1797" max="1797" width="15.5703125" style="18" customWidth="1"/>
    <col min="1798" max="1798" width="5.28515625" style="18" customWidth="1"/>
    <col min="1799" max="1799" width="5.85546875" style="18" customWidth="1"/>
    <col min="1800" max="1800" width="5.28515625" style="18" customWidth="1"/>
    <col min="1801" max="1801" width="5" style="18" customWidth="1"/>
    <col min="1802" max="1802" width="5.140625" style="18" customWidth="1"/>
    <col min="1803" max="1804" width="4.7109375" style="18" customWidth="1"/>
    <col min="1805" max="1805" width="5.42578125" style="18" customWidth="1"/>
    <col min="1806" max="1806" width="6" style="18" customWidth="1"/>
    <col min="1807" max="1807" width="4.85546875" style="18" customWidth="1"/>
    <col min="1808" max="1808" width="5.5703125" style="18" customWidth="1"/>
    <col min="1809" max="1809" width="5.28515625" style="18" customWidth="1"/>
    <col min="1810" max="2047" width="9" style="18"/>
    <col min="2048" max="2048" width="0" style="18" hidden="1" customWidth="1"/>
    <col min="2049" max="2049" width="5.42578125" style="18" customWidth="1"/>
    <col min="2050" max="2050" width="5.5703125" style="18" customWidth="1"/>
    <col min="2051" max="2051" width="19.42578125" style="18" customWidth="1"/>
    <col min="2052" max="2052" width="6" style="18" customWidth="1"/>
    <col min="2053" max="2053" width="15.5703125" style="18" customWidth="1"/>
    <col min="2054" max="2054" width="5.28515625" style="18" customWidth="1"/>
    <col min="2055" max="2055" width="5.85546875" style="18" customWidth="1"/>
    <col min="2056" max="2056" width="5.28515625" style="18" customWidth="1"/>
    <col min="2057" max="2057" width="5" style="18" customWidth="1"/>
    <col min="2058" max="2058" width="5.140625" style="18" customWidth="1"/>
    <col min="2059" max="2060" width="4.7109375" style="18" customWidth="1"/>
    <col min="2061" max="2061" width="5.42578125" style="18" customWidth="1"/>
    <col min="2062" max="2062" width="6" style="18" customWidth="1"/>
    <col min="2063" max="2063" width="4.85546875" style="18" customWidth="1"/>
    <col min="2064" max="2064" width="5.5703125" style="18" customWidth="1"/>
    <col min="2065" max="2065" width="5.28515625" style="18" customWidth="1"/>
    <col min="2066" max="2303" width="9" style="18"/>
    <col min="2304" max="2304" width="0" style="18" hidden="1" customWidth="1"/>
    <col min="2305" max="2305" width="5.42578125" style="18" customWidth="1"/>
    <col min="2306" max="2306" width="5.5703125" style="18" customWidth="1"/>
    <col min="2307" max="2307" width="19.42578125" style="18" customWidth="1"/>
    <col min="2308" max="2308" width="6" style="18" customWidth="1"/>
    <col min="2309" max="2309" width="15.5703125" style="18" customWidth="1"/>
    <col min="2310" max="2310" width="5.28515625" style="18" customWidth="1"/>
    <col min="2311" max="2311" width="5.85546875" style="18" customWidth="1"/>
    <col min="2312" max="2312" width="5.28515625" style="18" customWidth="1"/>
    <col min="2313" max="2313" width="5" style="18" customWidth="1"/>
    <col min="2314" max="2314" width="5.140625" style="18" customWidth="1"/>
    <col min="2315" max="2316" width="4.7109375" style="18" customWidth="1"/>
    <col min="2317" max="2317" width="5.42578125" style="18" customWidth="1"/>
    <col min="2318" max="2318" width="6" style="18" customWidth="1"/>
    <col min="2319" max="2319" width="4.85546875" style="18" customWidth="1"/>
    <col min="2320" max="2320" width="5.5703125" style="18" customWidth="1"/>
    <col min="2321" max="2321" width="5.28515625" style="18" customWidth="1"/>
    <col min="2322" max="2559" width="9" style="18"/>
    <col min="2560" max="2560" width="0" style="18" hidden="1" customWidth="1"/>
    <col min="2561" max="2561" width="5.42578125" style="18" customWidth="1"/>
    <col min="2562" max="2562" width="5.5703125" style="18" customWidth="1"/>
    <col min="2563" max="2563" width="19.42578125" style="18" customWidth="1"/>
    <col min="2564" max="2564" width="6" style="18" customWidth="1"/>
    <col min="2565" max="2565" width="15.5703125" style="18" customWidth="1"/>
    <col min="2566" max="2566" width="5.28515625" style="18" customWidth="1"/>
    <col min="2567" max="2567" width="5.85546875" style="18" customWidth="1"/>
    <col min="2568" max="2568" width="5.28515625" style="18" customWidth="1"/>
    <col min="2569" max="2569" width="5" style="18" customWidth="1"/>
    <col min="2570" max="2570" width="5.140625" style="18" customWidth="1"/>
    <col min="2571" max="2572" width="4.7109375" style="18" customWidth="1"/>
    <col min="2573" max="2573" width="5.42578125" style="18" customWidth="1"/>
    <col min="2574" max="2574" width="6" style="18" customWidth="1"/>
    <col min="2575" max="2575" width="4.85546875" style="18" customWidth="1"/>
    <col min="2576" max="2576" width="5.5703125" style="18" customWidth="1"/>
    <col min="2577" max="2577" width="5.28515625" style="18" customWidth="1"/>
    <col min="2578" max="2815" width="9" style="18"/>
    <col min="2816" max="2816" width="0" style="18" hidden="1" customWidth="1"/>
    <col min="2817" max="2817" width="5.42578125" style="18" customWidth="1"/>
    <col min="2818" max="2818" width="5.5703125" style="18" customWidth="1"/>
    <col min="2819" max="2819" width="19.42578125" style="18" customWidth="1"/>
    <col min="2820" max="2820" width="6" style="18" customWidth="1"/>
    <col min="2821" max="2821" width="15.5703125" style="18" customWidth="1"/>
    <col min="2822" max="2822" width="5.28515625" style="18" customWidth="1"/>
    <col min="2823" max="2823" width="5.85546875" style="18" customWidth="1"/>
    <col min="2824" max="2824" width="5.28515625" style="18" customWidth="1"/>
    <col min="2825" max="2825" width="5" style="18" customWidth="1"/>
    <col min="2826" max="2826" width="5.140625" style="18" customWidth="1"/>
    <col min="2827" max="2828" width="4.7109375" style="18" customWidth="1"/>
    <col min="2829" max="2829" width="5.42578125" style="18" customWidth="1"/>
    <col min="2830" max="2830" width="6" style="18" customWidth="1"/>
    <col min="2831" max="2831" width="4.85546875" style="18" customWidth="1"/>
    <col min="2832" max="2832" width="5.5703125" style="18" customWidth="1"/>
    <col min="2833" max="2833" width="5.28515625" style="18" customWidth="1"/>
    <col min="2834" max="3071" width="9" style="18"/>
    <col min="3072" max="3072" width="0" style="18" hidden="1" customWidth="1"/>
    <col min="3073" max="3073" width="5.42578125" style="18" customWidth="1"/>
    <col min="3074" max="3074" width="5.5703125" style="18" customWidth="1"/>
    <col min="3075" max="3075" width="19.42578125" style="18" customWidth="1"/>
    <col min="3076" max="3076" width="6" style="18" customWidth="1"/>
    <col min="3077" max="3077" width="15.5703125" style="18" customWidth="1"/>
    <col min="3078" max="3078" width="5.28515625" style="18" customWidth="1"/>
    <col min="3079" max="3079" width="5.85546875" style="18" customWidth="1"/>
    <col min="3080" max="3080" width="5.28515625" style="18" customWidth="1"/>
    <col min="3081" max="3081" width="5" style="18" customWidth="1"/>
    <col min="3082" max="3082" width="5.140625" style="18" customWidth="1"/>
    <col min="3083" max="3084" width="4.7109375" style="18" customWidth="1"/>
    <col min="3085" max="3085" width="5.42578125" style="18" customWidth="1"/>
    <col min="3086" max="3086" width="6" style="18" customWidth="1"/>
    <col min="3087" max="3087" width="4.85546875" style="18" customWidth="1"/>
    <col min="3088" max="3088" width="5.5703125" style="18" customWidth="1"/>
    <col min="3089" max="3089" width="5.28515625" style="18" customWidth="1"/>
    <col min="3090" max="3327" width="9" style="18"/>
    <col min="3328" max="3328" width="0" style="18" hidden="1" customWidth="1"/>
    <col min="3329" max="3329" width="5.42578125" style="18" customWidth="1"/>
    <col min="3330" max="3330" width="5.5703125" style="18" customWidth="1"/>
    <col min="3331" max="3331" width="19.42578125" style="18" customWidth="1"/>
    <col min="3332" max="3332" width="6" style="18" customWidth="1"/>
    <col min="3333" max="3333" width="15.5703125" style="18" customWidth="1"/>
    <col min="3334" max="3334" width="5.28515625" style="18" customWidth="1"/>
    <col min="3335" max="3335" width="5.85546875" style="18" customWidth="1"/>
    <col min="3336" max="3336" width="5.28515625" style="18" customWidth="1"/>
    <col min="3337" max="3337" width="5" style="18" customWidth="1"/>
    <col min="3338" max="3338" width="5.140625" style="18" customWidth="1"/>
    <col min="3339" max="3340" width="4.7109375" style="18" customWidth="1"/>
    <col min="3341" max="3341" width="5.42578125" style="18" customWidth="1"/>
    <col min="3342" max="3342" width="6" style="18" customWidth="1"/>
    <col min="3343" max="3343" width="4.85546875" style="18" customWidth="1"/>
    <col min="3344" max="3344" width="5.5703125" style="18" customWidth="1"/>
    <col min="3345" max="3345" width="5.28515625" style="18" customWidth="1"/>
    <col min="3346" max="3583" width="9" style="18"/>
    <col min="3584" max="3584" width="0" style="18" hidden="1" customWidth="1"/>
    <col min="3585" max="3585" width="5.42578125" style="18" customWidth="1"/>
    <col min="3586" max="3586" width="5.5703125" style="18" customWidth="1"/>
    <col min="3587" max="3587" width="19.42578125" style="18" customWidth="1"/>
    <col min="3588" max="3588" width="6" style="18" customWidth="1"/>
    <col min="3589" max="3589" width="15.5703125" style="18" customWidth="1"/>
    <col min="3590" max="3590" width="5.28515625" style="18" customWidth="1"/>
    <col min="3591" max="3591" width="5.85546875" style="18" customWidth="1"/>
    <col min="3592" max="3592" width="5.28515625" style="18" customWidth="1"/>
    <col min="3593" max="3593" width="5" style="18" customWidth="1"/>
    <col min="3594" max="3594" width="5.140625" style="18" customWidth="1"/>
    <col min="3595" max="3596" width="4.7109375" style="18" customWidth="1"/>
    <col min="3597" max="3597" width="5.42578125" style="18" customWidth="1"/>
    <col min="3598" max="3598" width="6" style="18" customWidth="1"/>
    <col min="3599" max="3599" width="4.85546875" style="18" customWidth="1"/>
    <col min="3600" max="3600" width="5.5703125" style="18" customWidth="1"/>
    <col min="3601" max="3601" width="5.28515625" style="18" customWidth="1"/>
    <col min="3602" max="3839" width="9" style="18"/>
    <col min="3840" max="3840" width="0" style="18" hidden="1" customWidth="1"/>
    <col min="3841" max="3841" width="5.42578125" style="18" customWidth="1"/>
    <col min="3842" max="3842" width="5.5703125" style="18" customWidth="1"/>
    <col min="3843" max="3843" width="19.42578125" style="18" customWidth="1"/>
    <col min="3844" max="3844" width="6" style="18" customWidth="1"/>
    <col min="3845" max="3845" width="15.5703125" style="18" customWidth="1"/>
    <col min="3846" max="3846" width="5.28515625" style="18" customWidth="1"/>
    <col min="3847" max="3847" width="5.85546875" style="18" customWidth="1"/>
    <col min="3848" max="3848" width="5.28515625" style="18" customWidth="1"/>
    <col min="3849" max="3849" width="5" style="18" customWidth="1"/>
    <col min="3850" max="3850" width="5.140625" style="18" customWidth="1"/>
    <col min="3851" max="3852" width="4.7109375" style="18" customWidth="1"/>
    <col min="3853" max="3853" width="5.42578125" style="18" customWidth="1"/>
    <col min="3854" max="3854" width="6" style="18" customWidth="1"/>
    <col min="3855" max="3855" width="4.85546875" style="18" customWidth="1"/>
    <col min="3856" max="3856" width="5.5703125" style="18" customWidth="1"/>
    <col min="3857" max="3857" width="5.28515625" style="18" customWidth="1"/>
    <col min="3858" max="4095" width="9" style="18"/>
    <col min="4096" max="4096" width="0" style="18" hidden="1" customWidth="1"/>
    <col min="4097" max="4097" width="5.42578125" style="18" customWidth="1"/>
    <col min="4098" max="4098" width="5.5703125" style="18" customWidth="1"/>
    <col min="4099" max="4099" width="19.42578125" style="18" customWidth="1"/>
    <col min="4100" max="4100" width="6" style="18" customWidth="1"/>
    <col min="4101" max="4101" width="15.5703125" style="18" customWidth="1"/>
    <col min="4102" max="4102" width="5.28515625" style="18" customWidth="1"/>
    <col min="4103" max="4103" width="5.85546875" style="18" customWidth="1"/>
    <col min="4104" max="4104" width="5.28515625" style="18" customWidth="1"/>
    <col min="4105" max="4105" width="5" style="18" customWidth="1"/>
    <col min="4106" max="4106" width="5.140625" style="18" customWidth="1"/>
    <col min="4107" max="4108" width="4.7109375" style="18" customWidth="1"/>
    <col min="4109" max="4109" width="5.42578125" style="18" customWidth="1"/>
    <col min="4110" max="4110" width="6" style="18" customWidth="1"/>
    <col min="4111" max="4111" width="4.85546875" style="18" customWidth="1"/>
    <col min="4112" max="4112" width="5.5703125" style="18" customWidth="1"/>
    <col min="4113" max="4113" width="5.28515625" style="18" customWidth="1"/>
    <col min="4114" max="4351" width="9" style="18"/>
    <col min="4352" max="4352" width="0" style="18" hidden="1" customWidth="1"/>
    <col min="4353" max="4353" width="5.42578125" style="18" customWidth="1"/>
    <col min="4354" max="4354" width="5.5703125" style="18" customWidth="1"/>
    <col min="4355" max="4355" width="19.42578125" style="18" customWidth="1"/>
    <col min="4356" max="4356" width="6" style="18" customWidth="1"/>
    <col min="4357" max="4357" width="15.5703125" style="18" customWidth="1"/>
    <col min="4358" max="4358" width="5.28515625" style="18" customWidth="1"/>
    <col min="4359" max="4359" width="5.85546875" style="18" customWidth="1"/>
    <col min="4360" max="4360" width="5.28515625" style="18" customWidth="1"/>
    <col min="4361" max="4361" width="5" style="18" customWidth="1"/>
    <col min="4362" max="4362" width="5.140625" style="18" customWidth="1"/>
    <col min="4363" max="4364" width="4.7109375" style="18" customWidth="1"/>
    <col min="4365" max="4365" width="5.42578125" style="18" customWidth="1"/>
    <col min="4366" max="4366" width="6" style="18" customWidth="1"/>
    <col min="4367" max="4367" width="4.85546875" style="18" customWidth="1"/>
    <col min="4368" max="4368" width="5.5703125" style="18" customWidth="1"/>
    <col min="4369" max="4369" width="5.28515625" style="18" customWidth="1"/>
    <col min="4370" max="4607" width="9" style="18"/>
    <col min="4608" max="4608" width="0" style="18" hidden="1" customWidth="1"/>
    <col min="4609" max="4609" width="5.42578125" style="18" customWidth="1"/>
    <col min="4610" max="4610" width="5.5703125" style="18" customWidth="1"/>
    <col min="4611" max="4611" width="19.42578125" style="18" customWidth="1"/>
    <col min="4612" max="4612" width="6" style="18" customWidth="1"/>
    <col min="4613" max="4613" width="15.5703125" style="18" customWidth="1"/>
    <col min="4614" max="4614" width="5.28515625" style="18" customWidth="1"/>
    <col min="4615" max="4615" width="5.85546875" style="18" customWidth="1"/>
    <col min="4616" max="4616" width="5.28515625" style="18" customWidth="1"/>
    <col min="4617" max="4617" width="5" style="18" customWidth="1"/>
    <col min="4618" max="4618" width="5.140625" style="18" customWidth="1"/>
    <col min="4619" max="4620" width="4.7109375" style="18" customWidth="1"/>
    <col min="4621" max="4621" width="5.42578125" style="18" customWidth="1"/>
    <col min="4622" max="4622" width="6" style="18" customWidth="1"/>
    <col min="4623" max="4623" width="4.85546875" style="18" customWidth="1"/>
    <col min="4624" max="4624" width="5.5703125" style="18" customWidth="1"/>
    <col min="4625" max="4625" width="5.28515625" style="18" customWidth="1"/>
    <col min="4626" max="4863" width="9" style="18"/>
    <col min="4864" max="4864" width="0" style="18" hidden="1" customWidth="1"/>
    <col min="4865" max="4865" width="5.42578125" style="18" customWidth="1"/>
    <col min="4866" max="4866" width="5.5703125" style="18" customWidth="1"/>
    <col min="4867" max="4867" width="19.42578125" style="18" customWidth="1"/>
    <col min="4868" max="4868" width="6" style="18" customWidth="1"/>
    <col min="4869" max="4869" width="15.5703125" style="18" customWidth="1"/>
    <col min="4870" max="4870" width="5.28515625" style="18" customWidth="1"/>
    <col min="4871" max="4871" width="5.85546875" style="18" customWidth="1"/>
    <col min="4872" max="4872" width="5.28515625" style="18" customWidth="1"/>
    <col min="4873" max="4873" width="5" style="18" customWidth="1"/>
    <col min="4874" max="4874" width="5.140625" style="18" customWidth="1"/>
    <col min="4875" max="4876" width="4.7109375" style="18" customWidth="1"/>
    <col min="4877" max="4877" width="5.42578125" style="18" customWidth="1"/>
    <col min="4878" max="4878" width="6" style="18" customWidth="1"/>
    <col min="4879" max="4879" width="4.85546875" style="18" customWidth="1"/>
    <col min="4880" max="4880" width="5.5703125" style="18" customWidth="1"/>
    <col min="4881" max="4881" width="5.28515625" style="18" customWidth="1"/>
    <col min="4882" max="5119" width="9" style="18"/>
    <col min="5120" max="5120" width="0" style="18" hidden="1" customWidth="1"/>
    <col min="5121" max="5121" width="5.42578125" style="18" customWidth="1"/>
    <col min="5122" max="5122" width="5.5703125" style="18" customWidth="1"/>
    <col min="5123" max="5123" width="19.42578125" style="18" customWidth="1"/>
    <col min="5124" max="5124" width="6" style="18" customWidth="1"/>
    <col min="5125" max="5125" width="15.5703125" style="18" customWidth="1"/>
    <col min="5126" max="5126" width="5.28515625" style="18" customWidth="1"/>
    <col min="5127" max="5127" width="5.85546875" style="18" customWidth="1"/>
    <col min="5128" max="5128" width="5.28515625" style="18" customWidth="1"/>
    <col min="5129" max="5129" width="5" style="18" customWidth="1"/>
    <col min="5130" max="5130" width="5.140625" style="18" customWidth="1"/>
    <col min="5131" max="5132" width="4.7109375" style="18" customWidth="1"/>
    <col min="5133" max="5133" width="5.42578125" style="18" customWidth="1"/>
    <col min="5134" max="5134" width="6" style="18" customWidth="1"/>
    <col min="5135" max="5135" width="4.85546875" style="18" customWidth="1"/>
    <col min="5136" max="5136" width="5.5703125" style="18" customWidth="1"/>
    <col min="5137" max="5137" width="5.28515625" style="18" customWidth="1"/>
    <col min="5138" max="5375" width="9" style="18"/>
    <col min="5376" max="5376" width="0" style="18" hidden="1" customWidth="1"/>
    <col min="5377" max="5377" width="5.42578125" style="18" customWidth="1"/>
    <col min="5378" max="5378" width="5.5703125" style="18" customWidth="1"/>
    <col min="5379" max="5379" width="19.42578125" style="18" customWidth="1"/>
    <col min="5380" max="5380" width="6" style="18" customWidth="1"/>
    <col min="5381" max="5381" width="15.5703125" style="18" customWidth="1"/>
    <col min="5382" max="5382" width="5.28515625" style="18" customWidth="1"/>
    <col min="5383" max="5383" width="5.85546875" style="18" customWidth="1"/>
    <col min="5384" max="5384" width="5.28515625" style="18" customWidth="1"/>
    <col min="5385" max="5385" width="5" style="18" customWidth="1"/>
    <col min="5386" max="5386" width="5.140625" style="18" customWidth="1"/>
    <col min="5387" max="5388" width="4.7109375" style="18" customWidth="1"/>
    <col min="5389" max="5389" width="5.42578125" style="18" customWidth="1"/>
    <col min="5390" max="5390" width="6" style="18" customWidth="1"/>
    <col min="5391" max="5391" width="4.85546875" style="18" customWidth="1"/>
    <col min="5392" max="5392" width="5.5703125" style="18" customWidth="1"/>
    <col min="5393" max="5393" width="5.28515625" style="18" customWidth="1"/>
    <col min="5394" max="5631" width="9" style="18"/>
    <col min="5632" max="5632" width="0" style="18" hidden="1" customWidth="1"/>
    <col min="5633" max="5633" width="5.42578125" style="18" customWidth="1"/>
    <col min="5634" max="5634" width="5.5703125" style="18" customWidth="1"/>
    <col min="5635" max="5635" width="19.42578125" style="18" customWidth="1"/>
    <col min="5636" max="5636" width="6" style="18" customWidth="1"/>
    <col min="5637" max="5637" width="15.5703125" style="18" customWidth="1"/>
    <col min="5638" max="5638" width="5.28515625" style="18" customWidth="1"/>
    <col min="5639" max="5639" width="5.85546875" style="18" customWidth="1"/>
    <col min="5640" max="5640" width="5.28515625" style="18" customWidth="1"/>
    <col min="5641" max="5641" width="5" style="18" customWidth="1"/>
    <col min="5642" max="5642" width="5.140625" style="18" customWidth="1"/>
    <col min="5643" max="5644" width="4.7109375" style="18" customWidth="1"/>
    <col min="5645" max="5645" width="5.42578125" style="18" customWidth="1"/>
    <col min="5646" max="5646" width="6" style="18" customWidth="1"/>
    <col min="5647" max="5647" width="4.85546875" style="18" customWidth="1"/>
    <col min="5648" max="5648" width="5.5703125" style="18" customWidth="1"/>
    <col min="5649" max="5649" width="5.28515625" style="18" customWidth="1"/>
    <col min="5650" max="5887" width="9" style="18"/>
    <col min="5888" max="5888" width="0" style="18" hidden="1" customWidth="1"/>
    <col min="5889" max="5889" width="5.42578125" style="18" customWidth="1"/>
    <col min="5890" max="5890" width="5.5703125" style="18" customWidth="1"/>
    <col min="5891" max="5891" width="19.42578125" style="18" customWidth="1"/>
    <col min="5892" max="5892" width="6" style="18" customWidth="1"/>
    <col min="5893" max="5893" width="15.5703125" style="18" customWidth="1"/>
    <col min="5894" max="5894" width="5.28515625" style="18" customWidth="1"/>
    <col min="5895" max="5895" width="5.85546875" style="18" customWidth="1"/>
    <col min="5896" max="5896" width="5.28515625" style="18" customWidth="1"/>
    <col min="5897" max="5897" width="5" style="18" customWidth="1"/>
    <col min="5898" max="5898" width="5.140625" style="18" customWidth="1"/>
    <col min="5899" max="5900" width="4.7109375" style="18" customWidth="1"/>
    <col min="5901" max="5901" width="5.42578125" style="18" customWidth="1"/>
    <col min="5902" max="5902" width="6" style="18" customWidth="1"/>
    <col min="5903" max="5903" width="4.85546875" style="18" customWidth="1"/>
    <col min="5904" max="5904" width="5.5703125" style="18" customWidth="1"/>
    <col min="5905" max="5905" width="5.28515625" style="18" customWidth="1"/>
    <col min="5906" max="6143" width="9" style="18"/>
    <col min="6144" max="6144" width="0" style="18" hidden="1" customWidth="1"/>
    <col min="6145" max="6145" width="5.42578125" style="18" customWidth="1"/>
    <col min="6146" max="6146" width="5.5703125" style="18" customWidth="1"/>
    <col min="6147" max="6147" width="19.42578125" style="18" customWidth="1"/>
    <col min="6148" max="6148" width="6" style="18" customWidth="1"/>
    <col min="6149" max="6149" width="15.5703125" style="18" customWidth="1"/>
    <col min="6150" max="6150" width="5.28515625" style="18" customWidth="1"/>
    <col min="6151" max="6151" width="5.85546875" style="18" customWidth="1"/>
    <col min="6152" max="6152" width="5.28515625" style="18" customWidth="1"/>
    <col min="6153" max="6153" width="5" style="18" customWidth="1"/>
    <col min="6154" max="6154" width="5.140625" style="18" customWidth="1"/>
    <col min="6155" max="6156" width="4.7109375" style="18" customWidth="1"/>
    <col min="6157" max="6157" width="5.42578125" style="18" customWidth="1"/>
    <col min="6158" max="6158" width="6" style="18" customWidth="1"/>
    <col min="6159" max="6159" width="4.85546875" style="18" customWidth="1"/>
    <col min="6160" max="6160" width="5.5703125" style="18" customWidth="1"/>
    <col min="6161" max="6161" width="5.28515625" style="18" customWidth="1"/>
    <col min="6162" max="6399" width="9" style="18"/>
    <col min="6400" max="6400" width="0" style="18" hidden="1" customWidth="1"/>
    <col min="6401" max="6401" width="5.42578125" style="18" customWidth="1"/>
    <col min="6402" max="6402" width="5.5703125" style="18" customWidth="1"/>
    <col min="6403" max="6403" width="19.42578125" style="18" customWidth="1"/>
    <col min="6404" max="6404" width="6" style="18" customWidth="1"/>
    <col min="6405" max="6405" width="15.5703125" style="18" customWidth="1"/>
    <col min="6406" max="6406" width="5.28515625" style="18" customWidth="1"/>
    <col min="6407" max="6407" width="5.85546875" style="18" customWidth="1"/>
    <col min="6408" max="6408" width="5.28515625" style="18" customWidth="1"/>
    <col min="6409" max="6409" width="5" style="18" customWidth="1"/>
    <col min="6410" max="6410" width="5.140625" style="18" customWidth="1"/>
    <col min="6411" max="6412" width="4.7109375" style="18" customWidth="1"/>
    <col min="6413" max="6413" width="5.42578125" style="18" customWidth="1"/>
    <col min="6414" max="6414" width="6" style="18" customWidth="1"/>
    <col min="6415" max="6415" width="4.85546875" style="18" customWidth="1"/>
    <col min="6416" max="6416" width="5.5703125" style="18" customWidth="1"/>
    <col min="6417" max="6417" width="5.28515625" style="18" customWidth="1"/>
    <col min="6418" max="6655" width="9" style="18"/>
    <col min="6656" max="6656" width="0" style="18" hidden="1" customWidth="1"/>
    <col min="6657" max="6657" width="5.42578125" style="18" customWidth="1"/>
    <col min="6658" max="6658" width="5.5703125" style="18" customWidth="1"/>
    <col min="6659" max="6659" width="19.42578125" style="18" customWidth="1"/>
    <col min="6660" max="6660" width="6" style="18" customWidth="1"/>
    <col min="6661" max="6661" width="15.5703125" style="18" customWidth="1"/>
    <col min="6662" max="6662" width="5.28515625" style="18" customWidth="1"/>
    <col min="6663" max="6663" width="5.85546875" style="18" customWidth="1"/>
    <col min="6664" max="6664" width="5.28515625" style="18" customWidth="1"/>
    <col min="6665" max="6665" width="5" style="18" customWidth="1"/>
    <col min="6666" max="6666" width="5.140625" style="18" customWidth="1"/>
    <col min="6667" max="6668" width="4.7109375" style="18" customWidth="1"/>
    <col min="6669" max="6669" width="5.42578125" style="18" customWidth="1"/>
    <col min="6670" max="6670" width="6" style="18" customWidth="1"/>
    <col min="6671" max="6671" width="4.85546875" style="18" customWidth="1"/>
    <col min="6672" max="6672" width="5.5703125" style="18" customWidth="1"/>
    <col min="6673" max="6673" width="5.28515625" style="18" customWidth="1"/>
    <col min="6674" max="6911" width="9" style="18"/>
    <col min="6912" max="6912" width="0" style="18" hidden="1" customWidth="1"/>
    <col min="6913" max="6913" width="5.42578125" style="18" customWidth="1"/>
    <col min="6914" max="6914" width="5.5703125" style="18" customWidth="1"/>
    <col min="6915" max="6915" width="19.42578125" style="18" customWidth="1"/>
    <col min="6916" max="6916" width="6" style="18" customWidth="1"/>
    <col min="6917" max="6917" width="15.5703125" style="18" customWidth="1"/>
    <col min="6918" max="6918" width="5.28515625" style="18" customWidth="1"/>
    <col min="6919" max="6919" width="5.85546875" style="18" customWidth="1"/>
    <col min="6920" max="6920" width="5.28515625" style="18" customWidth="1"/>
    <col min="6921" max="6921" width="5" style="18" customWidth="1"/>
    <col min="6922" max="6922" width="5.140625" style="18" customWidth="1"/>
    <col min="6923" max="6924" width="4.7109375" style="18" customWidth="1"/>
    <col min="6925" max="6925" width="5.42578125" style="18" customWidth="1"/>
    <col min="6926" max="6926" width="6" style="18" customWidth="1"/>
    <col min="6927" max="6927" width="4.85546875" style="18" customWidth="1"/>
    <col min="6928" max="6928" width="5.5703125" style="18" customWidth="1"/>
    <col min="6929" max="6929" width="5.28515625" style="18" customWidth="1"/>
    <col min="6930" max="7167" width="9" style="18"/>
    <col min="7168" max="7168" width="0" style="18" hidden="1" customWidth="1"/>
    <col min="7169" max="7169" width="5.42578125" style="18" customWidth="1"/>
    <col min="7170" max="7170" width="5.5703125" style="18" customWidth="1"/>
    <col min="7171" max="7171" width="19.42578125" style="18" customWidth="1"/>
    <col min="7172" max="7172" width="6" style="18" customWidth="1"/>
    <col min="7173" max="7173" width="15.5703125" style="18" customWidth="1"/>
    <col min="7174" max="7174" width="5.28515625" style="18" customWidth="1"/>
    <col min="7175" max="7175" width="5.85546875" style="18" customWidth="1"/>
    <col min="7176" max="7176" width="5.28515625" style="18" customWidth="1"/>
    <col min="7177" max="7177" width="5" style="18" customWidth="1"/>
    <col min="7178" max="7178" width="5.140625" style="18" customWidth="1"/>
    <col min="7179" max="7180" width="4.7109375" style="18" customWidth="1"/>
    <col min="7181" max="7181" width="5.42578125" style="18" customWidth="1"/>
    <col min="7182" max="7182" width="6" style="18" customWidth="1"/>
    <col min="7183" max="7183" width="4.85546875" style="18" customWidth="1"/>
    <col min="7184" max="7184" width="5.5703125" style="18" customWidth="1"/>
    <col min="7185" max="7185" width="5.28515625" style="18" customWidth="1"/>
    <col min="7186" max="7423" width="9" style="18"/>
    <col min="7424" max="7424" width="0" style="18" hidden="1" customWidth="1"/>
    <col min="7425" max="7425" width="5.42578125" style="18" customWidth="1"/>
    <col min="7426" max="7426" width="5.5703125" style="18" customWidth="1"/>
    <col min="7427" max="7427" width="19.42578125" style="18" customWidth="1"/>
    <col min="7428" max="7428" width="6" style="18" customWidth="1"/>
    <col min="7429" max="7429" width="15.5703125" style="18" customWidth="1"/>
    <col min="7430" max="7430" width="5.28515625" style="18" customWidth="1"/>
    <col min="7431" max="7431" width="5.85546875" style="18" customWidth="1"/>
    <col min="7432" max="7432" width="5.28515625" style="18" customWidth="1"/>
    <col min="7433" max="7433" width="5" style="18" customWidth="1"/>
    <col min="7434" max="7434" width="5.140625" style="18" customWidth="1"/>
    <col min="7435" max="7436" width="4.7109375" style="18" customWidth="1"/>
    <col min="7437" max="7437" width="5.42578125" style="18" customWidth="1"/>
    <col min="7438" max="7438" width="6" style="18" customWidth="1"/>
    <col min="7439" max="7439" width="4.85546875" style="18" customWidth="1"/>
    <col min="7440" max="7440" width="5.5703125" style="18" customWidth="1"/>
    <col min="7441" max="7441" width="5.28515625" style="18" customWidth="1"/>
    <col min="7442" max="7679" width="9" style="18"/>
    <col min="7680" max="7680" width="0" style="18" hidden="1" customWidth="1"/>
    <col min="7681" max="7681" width="5.42578125" style="18" customWidth="1"/>
    <col min="7682" max="7682" width="5.5703125" style="18" customWidth="1"/>
    <col min="7683" max="7683" width="19.42578125" style="18" customWidth="1"/>
    <col min="7684" max="7684" width="6" style="18" customWidth="1"/>
    <col min="7685" max="7685" width="15.5703125" style="18" customWidth="1"/>
    <col min="7686" max="7686" width="5.28515625" style="18" customWidth="1"/>
    <col min="7687" max="7687" width="5.85546875" style="18" customWidth="1"/>
    <col min="7688" max="7688" width="5.28515625" style="18" customWidth="1"/>
    <col min="7689" max="7689" width="5" style="18" customWidth="1"/>
    <col min="7690" max="7690" width="5.140625" style="18" customWidth="1"/>
    <col min="7691" max="7692" width="4.7109375" style="18" customWidth="1"/>
    <col min="7693" max="7693" width="5.42578125" style="18" customWidth="1"/>
    <col min="7694" max="7694" width="6" style="18" customWidth="1"/>
    <col min="7695" max="7695" width="4.85546875" style="18" customWidth="1"/>
    <col min="7696" max="7696" width="5.5703125" style="18" customWidth="1"/>
    <col min="7697" max="7697" width="5.28515625" style="18" customWidth="1"/>
    <col min="7698" max="7935" width="9" style="18"/>
    <col min="7936" max="7936" width="0" style="18" hidden="1" customWidth="1"/>
    <col min="7937" max="7937" width="5.42578125" style="18" customWidth="1"/>
    <col min="7938" max="7938" width="5.5703125" style="18" customWidth="1"/>
    <col min="7939" max="7939" width="19.42578125" style="18" customWidth="1"/>
    <col min="7940" max="7940" width="6" style="18" customWidth="1"/>
    <col min="7941" max="7941" width="15.5703125" style="18" customWidth="1"/>
    <col min="7942" max="7942" width="5.28515625" style="18" customWidth="1"/>
    <col min="7943" max="7943" width="5.85546875" style="18" customWidth="1"/>
    <col min="7944" max="7944" width="5.28515625" style="18" customWidth="1"/>
    <col min="7945" max="7945" width="5" style="18" customWidth="1"/>
    <col min="7946" max="7946" width="5.140625" style="18" customWidth="1"/>
    <col min="7947" max="7948" width="4.7109375" style="18" customWidth="1"/>
    <col min="7949" max="7949" width="5.42578125" style="18" customWidth="1"/>
    <col min="7950" max="7950" width="6" style="18" customWidth="1"/>
    <col min="7951" max="7951" width="4.85546875" style="18" customWidth="1"/>
    <col min="7952" max="7952" width="5.5703125" style="18" customWidth="1"/>
    <col min="7953" max="7953" width="5.28515625" style="18" customWidth="1"/>
    <col min="7954" max="8191" width="9" style="18"/>
    <col min="8192" max="8192" width="0" style="18" hidden="1" customWidth="1"/>
    <col min="8193" max="8193" width="5.42578125" style="18" customWidth="1"/>
    <col min="8194" max="8194" width="5.5703125" style="18" customWidth="1"/>
    <col min="8195" max="8195" width="19.42578125" style="18" customWidth="1"/>
    <col min="8196" max="8196" width="6" style="18" customWidth="1"/>
    <col min="8197" max="8197" width="15.5703125" style="18" customWidth="1"/>
    <col min="8198" max="8198" width="5.28515625" style="18" customWidth="1"/>
    <col min="8199" max="8199" width="5.85546875" style="18" customWidth="1"/>
    <col min="8200" max="8200" width="5.28515625" style="18" customWidth="1"/>
    <col min="8201" max="8201" width="5" style="18" customWidth="1"/>
    <col min="8202" max="8202" width="5.140625" style="18" customWidth="1"/>
    <col min="8203" max="8204" width="4.7109375" style="18" customWidth="1"/>
    <col min="8205" max="8205" width="5.42578125" style="18" customWidth="1"/>
    <col min="8206" max="8206" width="6" style="18" customWidth="1"/>
    <col min="8207" max="8207" width="4.85546875" style="18" customWidth="1"/>
    <col min="8208" max="8208" width="5.5703125" style="18" customWidth="1"/>
    <col min="8209" max="8209" width="5.28515625" style="18" customWidth="1"/>
    <col min="8210" max="8447" width="9" style="18"/>
    <col min="8448" max="8448" width="0" style="18" hidden="1" customWidth="1"/>
    <col min="8449" max="8449" width="5.42578125" style="18" customWidth="1"/>
    <col min="8450" max="8450" width="5.5703125" style="18" customWidth="1"/>
    <col min="8451" max="8451" width="19.42578125" style="18" customWidth="1"/>
    <col min="8452" max="8452" width="6" style="18" customWidth="1"/>
    <col min="8453" max="8453" width="15.5703125" style="18" customWidth="1"/>
    <col min="8454" max="8454" width="5.28515625" style="18" customWidth="1"/>
    <col min="8455" max="8455" width="5.85546875" style="18" customWidth="1"/>
    <col min="8456" max="8456" width="5.28515625" style="18" customWidth="1"/>
    <col min="8457" max="8457" width="5" style="18" customWidth="1"/>
    <col min="8458" max="8458" width="5.140625" style="18" customWidth="1"/>
    <col min="8459" max="8460" width="4.7109375" style="18" customWidth="1"/>
    <col min="8461" max="8461" width="5.42578125" style="18" customWidth="1"/>
    <col min="8462" max="8462" width="6" style="18" customWidth="1"/>
    <col min="8463" max="8463" width="4.85546875" style="18" customWidth="1"/>
    <col min="8464" max="8464" width="5.5703125" style="18" customWidth="1"/>
    <col min="8465" max="8465" width="5.28515625" style="18" customWidth="1"/>
    <col min="8466" max="8703" width="9" style="18"/>
    <col min="8704" max="8704" width="0" style="18" hidden="1" customWidth="1"/>
    <col min="8705" max="8705" width="5.42578125" style="18" customWidth="1"/>
    <col min="8706" max="8706" width="5.5703125" style="18" customWidth="1"/>
    <col min="8707" max="8707" width="19.42578125" style="18" customWidth="1"/>
    <col min="8708" max="8708" width="6" style="18" customWidth="1"/>
    <col min="8709" max="8709" width="15.5703125" style="18" customWidth="1"/>
    <col min="8710" max="8710" width="5.28515625" style="18" customWidth="1"/>
    <col min="8711" max="8711" width="5.85546875" style="18" customWidth="1"/>
    <col min="8712" max="8712" width="5.28515625" style="18" customWidth="1"/>
    <col min="8713" max="8713" width="5" style="18" customWidth="1"/>
    <col min="8714" max="8714" width="5.140625" style="18" customWidth="1"/>
    <col min="8715" max="8716" width="4.7109375" style="18" customWidth="1"/>
    <col min="8717" max="8717" width="5.42578125" style="18" customWidth="1"/>
    <col min="8718" max="8718" width="6" style="18" customWidth="1"/>
    <col min="8719" max="8719" width="4.85546875" style="18" customWidth="1"/>
    <col min="8720" max="8720" width="5.5703125" style="18" customWidth="1"/>
    <col min="8721" max="8721" width="5.28515625" style="18" customWidth="1"/>
    <col min="8722" max="8959" width="9" style="18"/>
    <col min="8960" max="8960" width="0" style="18" hidden="1" customWidth="1"/>
    <col min="8961" max="8961" width="5.42578125" style="18" customWidth="1"/>
    <col min="8962" max="8962" width="5.5703125" style="18" customWidth="1"/>
    <col min="8963" max="8963" width="19.42578125" style="18" customWidth="1"/>
    <col min="8964" max="8964" width="6" style="18" customWidth="1"/>
    <col min="8965" max="8965" width="15.5703125" style="18" customWidth="1"/>
    <col min="8966" max="8966" width="5.28515625" style="18" customWidth="1"/>
    <col min="8967" max="8967" width="5.85546875" style="18" customWidth="1"/>
    <col min="8968" max="8968" width="5.28515625" style="18" customWidth="1"/>
    <col min="8969" max="8969" width="5" style="18" customWidth="1"/>
    <col min="8970" max="8970" width="5.140625" style="18" customWidth="1"/>
    <col min="8971" max="8972" width="4.7109375" style="18" customWidth="1"/>
    <col min="8973" max="8973" width="5.42578125" style="18" customWidth="1"/>
    <col min="8974" max="8974" width="6" style="18" customWidth="1"/>
    <col min="8975" max="8975" width="4.85546875" style="18" customWidth="1"/>
    <col min="8976" max="8976" width="5.5703125" style="18" customWidth="1"/>
    <col min="8977" max="8977" width="5.28515625" style="18" customWidth="1"/>
    <col min="8978" max="9215" width="9" style="18"/>
    <col min="9216" max="9216" width="0" style="18" hidden="1" customWidth="1"/>
    <col min="9217" max="9217" width="5.42578125" style="18" customWidth="1"/>
    <col min="9218" max="9218" width="5.5703125" style="18" customWidth="1"/>
    <col min="9219" max="9219" width="19.42578125" style="18" customWidth="1"/>
    <col min="9220" max="9220" width="6" style="18" customWidth="1"/>
    <col min="9221" max="9221" width="15.5703125" style="18" customWidth="1"/>
    <col min="9222" max="9222" width="5.28515625" style="18" customWidth="1"/>
    <col min="9223" max="9223" width="5.85546875" style="18" customWidth="1"/>
    <col min="9224" max="9224" width="5.28515625" style="18" customWidth="1"/>
    <col min="9225" max="9225" width="5" style="18" customWidth="1"/>
    <col min="9226" max="9226" width="5.140625" style="18" customWidth="1"/>
    <col min="9227" max="9228" width="4.7109375" style="18" customWidth="1"/>
    <col min="9229" max="9229" width="5.42578125" style="18" customWidth="1"/>
    <col min="9230" max="9230" width="6" style="18" customWidth="1"/>
    <col min="9231" max="9231" width="4.85546875" style="18" customWidth="1"/>
    <col min="9232" max="9232" width="5.5703125" style="18" customWidth="1"/>
    <col min="9233" max="9233" width="5.28515625" style="18" customWidth="1"/>
    <col min="9234" max="9471" width="9" style="18"/>
    <col min="9472" max="9472" width="0" style="18" hidden="1" customWidth="1"/>
    <col min="9473" max="9473" width="5.42578125" style="18" customWidth="1"/>
    <col min="9474" max="9474" width="5.5703125" style="18" customWidth="1"/>
    <col min="9475" max="9475" width="19.42578125" style="18" customWidth="1"/>
    <col min="9476" max="9476" width="6" style="18" customWidth="1"/>
    <col min="9477" max="9477" width="15.5703125" style="18" customWidth="1"/>
    <col min="9478" max="9478" width="5.28515625" style="18" customWidth="1"/>
    <col min="9479" max="9479" width="5.85546875" style="18" customWidth="1"/>
    <col min="9480" max="9480" width="5.28515625" style="18" customWidth="1"/>
    <col min="9481" max="9481" width="5" style="18" customWidth="1"/>
    <col min="9482" max="9482" width="5.140625" style="18" customWidth="1"/>
    <col min="9483" max="9484" width="4.7109375" style="18" customWidth="1"/>
    <col min="9485" max="9485" width="5.42578125" style="18" customWidth="1"/>
    <col min="9486" max="9486" width="6" style="18" customWidth="1"/>
    <col min="9487" max="9487" width="4.85546875" style="18" customWidth="1"/>
    <col min="9488" max="9488" width="5.5703125" style="18" customWidth="1"/>
    <col min="9489" max="9489" width="5.28515625" style="18" customWidth="1"/>
    <col min="9490" max="9727" width="9" style="18"/>
    <col min="9728" max="9728" width="0" style="18" hidden="1" customWidth="1"/>
    <col min="9729" max="9729" width="5.42578125" style="18" customWidth="1"/>
    <col min="9730" max="9730" width="5.5703125" style="18" customWidth="1"/>
    <col min="9731" max="9731" width="19.42578125" style="18" customWidth="1"/>
    <col min="9732" max="9732" width="6" style="18" customWidth="1"/>
    <col min="9733" max="9733" width="15.5703125" style="18" customWidth="1"/>
    <col min="9734" max="9734" width="5.28515625" style="18" customWidth="1"/>
    <col min="9735" max="9735" width="5.85546875" style="18" customWidth="1"/>
    <col min="9736" max="9736" width="5.28515625" style="18" customWidth="1"/>
    <col min="9737" max="9737" width="5" style="18" customWidth="1"/>
    <col min="9738" max="9738" width="5.140625" style="18" customWidth="1"/>
    <col min="9739" max="9740" width="4.7109375" style="18" customWidth="1"/>
    <col min="9741" max="9741" width="5.42578125" style="18" customWidth="1"/>
    <col min="9742" max="9742" width="6" style="18" customWidth="1"/>
    <col min="9743" max="9743" width="4.85546875" style="18" customWidth="1"/>
    <col min="9744" max="9744" width="5.5703125" style="18" customWidth="1"/>
    <col min="9745" max="9745" width="5.28515625" style="18" customWidth="1"/>
    <col min="9746" max="9983" width="9" style="18"/>
    <col min="9984" max="9984" width="0" style="18" hidden="1" customWidth="1"/>
    <col min="9985" max="9985" width="5.42578125" style="18" customWidth="1"/>
    <col min="9986" max="9986" width="5.5703125" style="18" customWidth="1"/>
    <col min="9987" max="9987" width="19.42578125" style="18" customWidth="1"/>
    <col min="9988" max="9988" width="6" style="18" customWidth="1"/>
    <col min="9989" max="9989" width="15.5703125" style="18" customWidth="1"/>
    <col min="9990" max="9990" width="5.28515625" style="18" customWidth="1"/>
    <col min="9991" max="9991" width="5.85546875" style="18" customWidth="1"/>
    <col min="9992" max="9992" width="5.28515625" style="18" customWidth="1"/>
    <col min="9993" max="9993" width="5" style="18" customWidth="1"/>
    <col min="9994" max="9994" width="5.140625" style="18" customWidth="1"/>
    <col min="9995" max="9996" width="4.7109375" style="18" customWidth="1"/>
    <col min="9997" max="9997" width="5.42578125" style="18" customWidth="1"/>
    <col min="9998" max="9998" width="6" style="18" customWidth="1"/>
    <col min="9999" max="9999" width="4.85546875" style="18" customWidth="1"/>
    <col min="10000" max="10000" width="5.5703125" style="18" customWidth="1"/>
    <col min="10001" max="10001" width="5.28515625" style="18" customWidth="1"/>
    <col min="10002" max="10239" width="9" style="18"/>
    <col min="10240" max="10240" width="0" style="18" hidden="1" customWidth="1"/>
    <col min="10241" max="10241" width="5.42578125" style="18" customWidth="1"/>
    <col min="10242" max="10242" width="5.5703125" style="18" customWidth="1"/>
    <col min="10243" max="10243" width="19.42578125" style="18" customWidth="1"/>
    <col min="10244" max="10244" width="6" style="18" customWidth="1"/>
    <col min="10245" max="10245" width="15.5703125" style="18" customWidth="1"/>
    <col min="10246" max="10246" width="5.28515625" style="18" customWidth="1"/>
    <col min="10247" max="10247" width="5.85546875" style="18" customWidth="1"/>
    <col min="10248" max="10248" width="5.28515625" style="18" customWidth="1"/>
    <col min="10249" max="10249" width="5" style="18" customWidth="1"/>
    <col min="10250" max="10250" width="5.140625" style="18" customWidth="1"/>
    <col min="10251" max="10252" width="4.7109375" style="18" customWidth="1"/>
    <col min="10253" max="10253" width="5.42578125" style="18" customWidth="1"/>
    <col min="10254" max="10254" width="6" style="18" customWidth="1"/>
    <col min="10255" max="10255" width="4.85546875" style="18" customWidth="1"/>
    <col min="10256" max="10256" width="5.5703125" style="18" customWidth="1"/>
    <col min="10257" max="10257" width="5.28515625" style="18" customWidth="1"/>
    <col min="10258" max="10495" width="9" style="18"/>
    <col min="10496" max="10496" width="0" style="18" hidden="1" customWidth="1"/>
    <col min="10497" max="10497" width="5.42578125" style="18" customWidth="1"/>
    <col min="10498" max="10498" width="5.5703125" style="18" customWidth="1"/>
    <col min="10499" max="10499" width="19.42578125" style="18" customWidth="1"/>
    <col min="10500" max="10500" width="6" style="18" customWidth="1"/>
    <col min="10501" max="10501" width="15.5703125" style="18" customWidth="1"/>
    <col min="10502" max="10502" width="5.28515625" style="18" customWidth="1"/>
    <col min="10503" max="10503" width="5.85546875" style="18" customWidth="1"/>
    <col min="10504" max="10504" width="5.28515625" style="18" customWidth="1"/>
    <col min="10505" max="10505" width="5" style="18" customWidth="1"/>
    <col min="10506" max="10506" width="5.140625" style="18" customWidth="1"/>
    <col min="10507" max="10508" width="4.7109375" style="18" customWidth="1"/>
    <col min="10509" max="10509" width="5.42578125" style="18" customWidth="1"/>
    <col min="10510" max="10510" width="6" style="18" customWidth="1"/>
    <col min="10511" max="10511" width="4.85546875" style="18" customWidth="1"/>
    <col min="10512" max="10512" width="5.5703125" style="18" customWidth="1"/>
    <col min="10513" max="10513" width="5.28515625" style="18" customWidth="1"/>
    <col min="10514" max="10751" width="9" style="18"/>
    <col min="10752" max="10752" width="0" style="18" hidden="1" customWidth="1"/>
    <col min="10753" max="10753" width="5.42578125" style="18" customWidth="1"/>
    <col min="10754" max="10754" width="5.5703125" style="18" customWidth="1"/>
    <col min="10755" max="10755" width="19.42578125" style="18" customWidth="1"/>
    <col min="10756" max="10756" width="6" style="18" customWidth="1"/>
    <col min="10757" max="10757" width="15.5703125" style="18" customWidth="1"/>
    <col min="10758" max="10758" width="5.28515625" style="18" customWidth="1"/>
    <col min="10759" max="10759" width="5.85546875" style="18" customWidth="1"/>
    <col min="10760" max="10760" width="5.28515625" style="18" customWidth="1"/>
    <col min="10761" max="10761" width="5" style="18" customWidth="1"/>
    <col min="10762" max="10762" width="5.140625" style="18" customWidth="1"/>
    <col min="10763" max="10764" width="4.7109375" style="18" customWidth="1"/>
    <col min="10765" max="10765" width="5.42578125" style="18" customWidth="1"/>
    <col min="10766" max="10766" width="6" style="18" customWidth="1"/>
    <col min="10767" max="10767" width="4.85546875" style="18" customWidth="1"/>
    <col min="10768" max="10768" width="5.5703125" style="18" customWidth="1"/>
    <col min="10769" max="10769" width="5.28515625" style="18" customWidth="1"/>
    <col min="10770" max="11007" width="9" style="18"/>
    <col min="11008" max="11008" width="0" style="18" hidden="1" customWidth="1"/>
    <col min="11009" max="11009" width="5.42578125" style="18" customWidth="1"/>
    <col min="11010" max="11010" width="5.5703125" style="18" customWidth="1"/>
    <col min="11011" max="11011" width="19.42578125" style="18" customWidth="1"/>
    <col min="11012" max="11012" width="6" style="18" customWidth="1"/>
    <col min="11013" max="11013" width="15.5703125" style="18" customWidth="1"/>
    <col min="11014" max="11014" width="5.28515625" style="18" customWidth="1"/>
    <col min="11015" max="11015" width="5.85546875" style="18" customWidth="1"/>
    <col min="11016" max="11016" width="5.28515625" style="18" customWidth="1"/>
    <col min="11017" max="11017" width="5" style="18" customWidth="1"/>
    <col min="11018" max="11018" width="5.140625" style="18" customWidth="1"/>
    <col min="11019" max="11020" width="4.7109375" style="18" customWidth="1"/>
    <col min="11021" max="11021" width="5.42578125" style="18" customWidth="1"/>
    <col min="11022" max="11022" width="6" style="18" customWidth="1"/>
    <col min="11023" max="11023" width="4.85546875" style="18" customWidth="1"/>
    <col min="11024" max="11024" width="5.5703125" style="18" customWidth="1"/>
    <col min="11025" max="11025" width="5.28515625" style="18" customWidth="1"/>
    <col min="11026" max="11263" width="9" style="18"/>
    <col min="11264" max="11264" width="0" style="18" hidden="1" customWidth="1"/>
    <col min="11265" max="11265" width="5.42578125" style="18" customWidth="1"/>
    <col min="11266" max="11266" width="5.5703125" style="18" customWidth="1"/>
    <col min="11267" max="11267" width="19.42578125" style="18" customWidth="1"/>
    <col min="11268" max="11268" width="6" style="18" customWidth="1"/>
    <col min="11269" max="11269" width="15.5703125" style="18" customWidth="1"/>
    <col min="11270" max="11270" width="5.28515625" style="18" customWidth="1"/>
    <col min="11271" max="11271" width="5.85546875" style="18" customWidth="1"/>
    <col min="11272" max="11272" width="5.28515625" style="18" customWidth="1"/>
    <col min="11273" max="11273" width="5" style="18" customWidth="1"/>
    <col min="11274" max="11274" width="5.140625" style="18" customWidth="1"/>
    <col min="11275" max="11276" width="4.7109375" style="18" customWidth="1"/>
    <col min="11277" max="11277" width="5.42578125" style="18" customWidth="1"/>
    <col min="11278" max="11278" width="6" style="18" customWidth="1"/>
    <col min="11279" max="11279" width="4.85546875" style="18" customWidth="1"/>
    <col min="11280" max="11280" width="5.5703125" style="18" customWidth="1"/>
    <col min="11281" max="11281" width="5.28515625" style="18" customWidth="1"/>
    <col min="11282" max="11519" width="9" style="18"/>
    <col min="11520" max="11520" width="0" style="18" hidden="1" customWidth="1"/>
    <col min="11521" max="11521" width="5.42578125" style="18" customWidth="1"/>
    <col min="11522" max="11522" width="5.5703125" style="18" customWidth="1"/>
    <col min="11523" max="11523" width="19.42578125" style="18" customWidth="1"/>
    <col min="11524" max="11524" width="6" style="18" customWidth="1"/>
    <col min="11525" max="11525" width="15.5703125" style="18" customWidth="1"/>
    <col min="11526" max="11526" width="5.28515625" style="18" customWidth="1"/>
    <col min="11527" max="11527" width="5.85546875" style="18" customWidth="1"/>
    <col min="11528" max="11528" width="5.28515625" style="18" customWidth="1"/>
    <col min="11529" max="11529" width="5" style="18" customWidth="1"/>
    <col min="11530" max="11530" width="5.140625" style="18" customWidth="1"/>
    <col min="11531" max="11532" width="4.7109375" style="18" customWidth="1"/>
    <col min="11533" max="11533" width="5.42578125" style="18" customWidth="1"/>
    <col min="11534" max="11534" width="6" style="18" customWidth="1"/>
    <col min="11535" max="11535" width="4.85546875" style="18" customWidth="1"/>
    <col min="11536" max="11536" width="5.5703125" style="18" customWidth="1"/>
    <col min="11537" max="11537" width="5.28515625" style="18" customWidth="1"/>
    <col min="11538" max="11775" width="9" style="18"/>
    <col min="11776" max="11776" width="0" style="18" hidden="1" customWidth="1"/>
    <col min="11777" max="11777" width="5.42578125" style="18" customWidth="1"/>
    <col min="11778" max="11778" width="5.5703125" style="18" customWidth="1"/>
    <col min="11779" max="11779" width="19.42578125" style="18" customWidth="1"/>
    <col min="11780" max="11780" width="6" style="18" customWidth="1"/>
    <col min="11781" max="11781" width="15.5703125" style="18" customWidth="1"/>
    <col min="11782" max="11782" width="5.28515625" style="18" customWidth="1"/>
    <col min="11783" max="11783" width="5.85546875" style="18" customWidth="1"/>
    <col min="11784" max="11784" width="5.28515625" style="18" customWidth="1"/>
    <col min="11785" max="11785" width="5" style="18" customWidth="1"/>
    <col min="11786" max="11786" width="5.140625" style="18" customWidth="1"/>
    <col min="11787" max="11788" width="4.7109375" style="18" customWidth="1"/>
    <col min="11789" max="11789" width="5.42578125" style="18" customWidth="1"/>
    <col min="11790" max="11790" width="6" style="18" customWidth="1"/>
    <col min="11791" max="11791" width="4.85546875" style="18" customWidth="1"/>
    <col min="11792" max="11792" width="5.5703125" style="18" customWidth="1"/>
    <col min="11793" max="11793" width="5.28515625" style="18" customWidth="1"/>
    <col min="11794" max="12031" width="9" style="18"/>
    <col min="12032" max="12032" width="0" style="18" hidden="1" customWidth="1"/>
    <col min="12033" max="12033" width="5.42578125" style="18" customWidth="1"/>
    <col min="12034" max="12034" width="5.5703125" style="18" customWidth="1"/>
    <col min="12035" max="12035" width="19.42578125" style="18" customWidth="1"/>
    <col min="12036" max="12036" width="6" style="18" customWidth="1"/>
    <col min="12037" max="12037" width="15.5703125" style="18" customWidth="1"/>
    <col min="12038" max="12038" width="5.28515625" style="18" customWidth="1"/>
    <col min="12039" max="12039" width="5.85546875" style="18" customWidth="1"/>
    <col min="12040" max="12040" width="5.28515625" style="18" customWidth="1"/>
    <col min="12041" max="12041" width="5" style="18" customWidth="1"/>
    <col min="12042" max="12042" width="5.140625" style="18" customWidth="1"/>
    <col min="12043" max="12044" width="4.7109375" style="18" customWidth="1"/>
    <col min="12045" max="12045" width="5.42578125" style="18" customWidth="1"/>
    <col min="12046" max="12046" width="6" style="18" customWidth="1"/>
    <col min="12047" max="12047" width="4.85546875" style="18" customWidth="1"/>
    <col min="12048" max="12048" width="5.5703125" style="18" customWidth="1"/>
    <col min="12049" max="12049" width="5.28515625" style="18" customWidth="1"/>
    <col min="12050" max="12287" width="9" style="18"/>
    <col min="12288" max="12288" width="0" style="18" hidden="1" customWidth="1"/>
    <col min="12289" max="12289" width="5.42578125" style="18" customWidth="1"/>
    <col min="12290" max="12290" width="5.5703125" style="18" customWidth="1"/>
    <col min="12291" max="12291" width="19.42578125" style="18" customWidth="1"/>
    <col min="12292" max="12292" width="6" style="18" customWidth="1"/>
    <col min="12293" max="12293" width="15.5703125" style="18" customWidth="1"/>
    <col min="12294" max="12294" width="5.28515625" style="18" customWidth="1"/>
    <col min="12295" max="12295" width="5.85546875" style="18" customWidth="1"/>
    <col min="12296" max="12296" width="5.28515625" style="18" customWidth="1"/>
    <col min="12297" max="12297" width="5" style="18" customWidth="1"/>
    <col min="12298" max="12298" width="5.140625" style="18" customWidth="1"/>
    <col min="12299" max="12300" width="4.7109375" style="18" customWidth="1"/>
    <col min="12301" max="12301" width="5.42578125" style="18" customWidth="1"/>
    <col min="12302" max="12302" width="6" style="18" customWidth="1"/>
    <col min="12303" max="12303" width="4.85546875" style="18" customWidth="1"/>
    <col min="12304" max="12304" width="5.5703125" style="18" customWidth="1"/>
    <col min="12305" max="12305" width="5.28515625" style="18" customWidth="1"/>
    <col min="12306" max="12543" width="9" style="18"/>
    <col min="12544" max="12544" width="0" style="18" hidden="1" customWidth="1"/>
    <col min="12545" max="12545" width="5.42578125" style="18" customWidth="1"/>
    <col min="12546" max="12546" width="5.5703125" style="18" customWidth="1"/>
    <col min="12547" max="12547" width="19.42578125" style="18" customWidth="1"/>
    <col min="12548" max="12548" width="6" style="18" customWidth="1"/>
    <col min="12549" max="12549" width="15.5703125" style="18" customWidth="1"/>
    <col min="12550" max="12550" width="5.28515625" style="18" customWidth="1"/>
    <col min="12551" max="12551" width="5.85546875" style="18" customWidth="1"/>
    <col min="12552" max="12552" width="5.28515625" style="18" customWidth="1"/>
    <col min="12553" max="12553" width="5" style="18" customWidth="1"/>
    <col min="12554" max="12554" width="5.140625" style="18" customWidth="1"/>
    <col min="12555" max="12556" width="4.7109375" style="18" customWidth="1"/>
    <col min="12557" max="12557" width="5.42578125" style="18" customWidth="1"/>
    <col min="12558" max="12558" width="6" style="18" customWidth="1"/>
    <col min="12559" max="12559" width="4.85546875" style="18" customWidth="1"/>
    <col min="12560" max="12560" width="5.5703125" style="18" customWidth="1"/>
    <col min="12561" max="12561" width="5.28515625" style="18" customWidth="1"/>
    <col min="12562" max="12799" width="9" style="18"/>
    <col min="12800" max="12800" width="0" style="18" hidden="1" customWidth="1"/>
    <col min="12801" max="12801" width="5.42578125" style="18" customWidth="1"/>
    <col min="12802" max="12802" width="5.5703125" style="18" customWidth="1"/>
    <col min="12803" max="12803" width="19.42578125" style="18" customWidth="1"/>
    <col min="12804" max="12804" width="6" style="18" customWidth="1"/>
    <col min="12805" max="12805" width="15.5703125" style="18" customWidth="1"/>
    <col min="12806" max="12806" width="5.28515625" style="18" customWidth="1"/>
    <col min="12807" max="12807" width="5.85546875" style="18" customWidth="1"/>
    <col min="12808" max="12808" width="5.28515625" style="18" customWidth="1"/>
    <col min="12809" max="12809" width="5" style="18" customWidth="1"/>
    <col min="12810" max="12810" width="5.140625" style="18" customWidth="1"/>
    <col min="12811" max="12812" width="4.7109375" style="18" customWidth="1"/>
    <col min="12813" max="12813" width="5.42578125" style="18" customWidth="1"/>
    <col min="12814" max="12814" width="6" style="18" customWidth="1"/>
    <col min="12815" max="12815" width="4.85546875" style="18" customWidth="1"/>
    <col min="12816" max="12816" width="5.5703125" style="18" customWidth="1"/>
    <col min="12817" max="12817" width="5.28515625" style="18" customWidth="1"/>
    <col min="12818" max="13055" width="9" style="18"/>
    <col min="13056" max="13056" width="0" style="18" hidden="1" customWidth="1"/>
    <col min="13057" max="13057" width="5.42578125" style="18" customWidth="1"/>
    <col min="13058" max="13058" width="5.5703125" style="18" customWidth="1"/>
    <col min="13059" max="13059" width="19.42578125" style="18" customWidth="1"/>
    <col min="13060" max="13060" width="6" style="18" customWidth="1"/>
    <col min="13061" max="13061" width="15.5703125" style="18" customWidth="1"/>
    <col min="13062" max="13062" width="5.28515625" style="18" customWidth="1"/>
    <col min="13063" max="13063" width="5.85546875" style="18" customWidth="1"/>
    <col min="13064" max="13064" width="5.28515625" style="18" customWidth="1"/>
    <col min="13065" max="13065" width="5" style="18" customWidth="1"/>
    <col min="13066" max="13066" width="5.140625" style="18" customWidth="1"/>
    <col min="13067" max="13068" width="4.7109375" style="18" customWidth="1"/>
    <col min="13069" max="13069" width="5.42578125" style="18" customWidth="1"/>
    <col min="13070" max="13070" width="6" style="18" customWidth="1"/>
    <col min="13071" max="13071" width="4.85546875" style="18" customWidth="1"/>
    <col min="13072" max="13072" width="5.5703125" style="18" customWidth="1"/>
    <col min="13073" max="13073" width="5.28515625" style="18" customWidth="1"/>
    <col min="13074" max="13311" width="9" style="18"/>
    <col min="13312" max="13312" width="0" style="18" hidden="1" customWidth="1"/>
    <col min="13313" max="13313" width="5.42578125" style="18" customWidth="1"/>
    <col min="13314" max="13314" width="5.5703125" style="18" customWidth="1"/>
    <col min="13315" max="13315" width="19.42578125" style="18" customWidth="1"/>
    <col min="13316" max="13316" width="6" style="18" customWidth="1"/>
    <col min="13317" max="13317" width="15.5703125" style="18" customWidth="1"/>
    <col min="13318" max="13318" width="5.28515625" style="18" customWidth="1"/>
    <col min="13319" max="13319" width="5.85546875" style="18" customWidth="1"/>
    <col min="13320" max="13320" width="5.28515625" style="18" customWidth="1"/>
    <col min="13321" max="13321" width="5" style="18" customWidth="1"/>
    <col min="13322" max="13322" width="5.140625" style="18" customWidth="1"/>
    <col min="13323" max="13324" width="4.7109375" style="18" customWidth="1"/>
    <col min="13325" max="13325" width="5.42578125" style="18" customWidth="1"/>
    <col min="13326" max="13326" width="6" style="18" customWidth="1"/>
    <col min="13327" max="13327" width="4.85546875" style="18" customWidth="1"/>
    <col min="13328" max="13328" width="5.5703125" style="18" customWidth="1"/>
    <col min="13329" max="13329" width="5.28515625" style="18" customWidth="1"/>
    <col min="13330" max="13567" width="9" style="18"/>
    <col min="13568" max="13568" width="0" style="18" hidden="1" customWidth="1"/>
    <col min="13569" max="13569" width="5.42578125" style="18" customWidth="1"/>
    <col min="13570" max="13570" width="5.5703125" style="18" customWidth="1"/>
    <col min="13571" max="13571" width="19.42578125" style="18" customWidth="1"/>
    <col min="13572" max="13572" width="6" style="18" customWidth="1"/>
    <col min="13573" max="13573" width="15.5703125" style="18" customWidth="1"/>
    <col min="13574" max="13574" width="5.28515625" style="18" customWidth="1"/>
    <col min="13575" max="13575" width="5.85546875" style="18" customWidth="1"/>
    <col min="13576" max="13576" width="5.28515625" style="18" customWidth="1"/>
    <col min="13577" max="13577" width="5" style="18" customWidth="1"/>
    <col min="13578" max="13578" width="5.140625" style="18" customWidth="1"/>
    <col min="13579" max="13580" width="4.7109375" style="18" customWidth="1"/>
    <col min="13581" max="13581" width="5.42578125" style="18" customWidth="1"/>
    <col min="13582" max="13582" width="6" style="18" customWidth="1"/>
    <col min="13583" max="13583" width="4.85546875" style="18" customWidth="1"/>
    <col min="13584" max="13584" width="5.5703125" style="18" customWidth="1"/>
    <col min="13585" max="13585" width="5.28515625" style="18" customWidth="1"/>
    <col min="13586" max="13823" width="9" style="18"/>
    <col min="13824" max="13824" width="0" style="18" hidden="1" customWidth="1"/>
    <col min="13825" max="13825" width="5.42578125" style="18" customWidth="1"/>
    <col min="13826" max="13826" width="5.5703125" style="18" customWidth="1"/>
    <col min="13827" max="13827" width="19.42578125" style="18" customWidth="1"/>
    <col min="13828" max="13828" width="6" style="18" customWidth="1"/>
    <col min="13829" max="13829" width="15.5703125" style="18" customWidth="1"/>
    <col min="13830" max="13830" width="5.28515625" style="18" customWidth="1"/>
    <col min="13831" max="13831" width="5.85546875" style="18" customWidth="1"/>
    <col min="13832" max="13832" width="5.28515625" style="18" customWidth="1"/>
    <col min="13833" max="13833" width="5" style="18" customWidth="1"/>
    <col min="13834" max="13834" width="5.140625" style="18" customWidth="1"/>
    <col min="13835" max="13836" width="4.7109375" style="18" customWidth="1"/>
    <col min="13837" max="13837" width="5.42578125" style="18" customWidth="1"/>
    <col min="13838" max="13838" width="6" style="18" customWidth="1"/>
    <col min="13839" max="13839" width="4.85546875" style="18" customWidth="1"/>
    <col min="13840" max="13840" width="5.5703125" style="18" customWidth="1"/>
    <col min="13841" max="13841" width="5.28515625" style="18" customWidth="1"/>
    <col min="13842" max="14079" width="9" style="18"/>
    <col min="14080" max="14080" width="0" style="18" hidden="1" customWidth="1"/>
    <col min="14081" max="14081" width="5.42578125" style="18" customWidth="1"/>
    <col min="14082" max="14082" width="5.5703125" style="18" customWidth="1"/>
    <col min="14083" max="14083" width="19.42578125" style="18" customWidth="1"/>
    <col min="14084" max="14084" width="6" style="18" customWidth="1"/>
    <col min="14085" max="14085" width="15.5703125" style="18" customWidth="1"/>
    <col min="14086" max="14086" width="5.28515625" style="18" customWidth="1"/>
    <col min="14087" max="14087" width="5.85546875" style="18" customWidth="1"/>
    <col min="14088" max="14088" width="5.28515625" style="18" customWidth="1"/>
    <col min="14089" max="14089" width="5" style="18" customWidth="1"/>
    <col min="14090" max="14090" width="5.140625" style="18" customWidth="1"/>
    <col min="14091" max="14092" width="4.7109375" style="18" customWidth="1"/>
    <col min="14093" max="14093" width="5.42578125" style="18" customWidth="1"/>
    <col min="14094" max="14094" width="6" style="18" customWidth="1"/>
    <col min="14095" max="14095" width="4.85546875" style="18" customWidth="1"/>
    <col min="14096" max="14096" width="5.5703125" style="18" customWidth="1"/>
    <col min="14097" max="14097" width="5.28515625" style="18" customWidth="1"/>
    <col min="14098" max="14335" width="9" style="18"/>
    <col min="14336" max="14336" width="0" style="18" hidden="1" customWidth="1"/>
    <col min="14337" max="14337" width="5.42578125" style="18" customWidth="1"/>
    <col min="14338" max="14338" width="5.5703125" style="18" customWidth="1"/>
    <col min="14339" max="14339" width="19.42578125" style="18" customWidth="1"/>
    <col min="14340" max="14340" width="6" style="18" customWidth="1"/>
    <col min="14341" max="14341" width="15.5703125" style="18" customWidth="1"/>
    <col min="14342" max="14342" width="5.28515625" style="18" customWidth="1"/>
    <col min="14343" max="14343" width="5.85546875" style="18" customWidth="1"/>
    <col min="14344" max="14344" width="5.28515625" style="18" customWidth="1"/>
    <col min="14345" max="14345" width="5" style="18" customWidth="1"/>
    <col min="14346" max="14346" width="5.140625" style="18" customWidth="1"/>
    <col min="14347" max="14348" width="4.7109375" style="18" customWidth="1"/>
    <col min="14349" max="14349" width="5.42578125" style="18" customWidth="1"/>
    <col min="14350" max="14350" width="6" style="18" customWidth="1"/>
    <col min="14351" max="14351" width="4.85546875" style="18" customWidth="1"/>
    <col min="14352" max="14352" width="5.5703125" style="18" customWidth="1"/>
    <col min="14353" max="14353" width="5.28515625" style="18" customWidth="1"/>
    <col min="14354" max="14591" width="9" style="18"/>
    <col min="14592" max="14592" width="0" style="18" hidden="1" customWidth="1"/>
    <col min="14593" max="14593" width="5.42578125" style="18" customWidth="1"/>
    <col min="14594" max="14594" width="5.5703125" style="18" customWidth="1"/>
    <col min="14595" max="14595" width="19.42578125" style="18" customWidth="1"/>
    <col min="14596" max="14596" width="6" style="18" customWidth="1"/>
    <col min="14597" max="14597" width="15.5703125" style="18" customWidth="1"/>
    <col min="14598" max="14598" width="5.28515625" style="18" customWidth="1"/>
    <col min="14599" max="14599" width="5.85546875" style="18" customWidth="1"/>
    <col min="14600" max="14600" width="5.28515625" style="18" customWidth="1"/>
    <col min="14601" max="14601" width="5" style="18" customWidth="1"/>
    <col min="14602" max="14602" width="5.140625" style="18" customWidth="1"/>
    <col min="14603" max="14604" width="4.7109375" style="18" customWidth="1"/>
    <col min="14605" max="14605" width="5.42578125" style="18" customWidth="1"/>
    <col min="14606" max="14606" width="6" style="18" customWidth="1"/>
    <col min="14607" max="14607" width="4.85546875" style="18" customWidth="1"/>
    <col min="14608" max="14608" width="5.5703125" style="18" customWidth="1"/>
    <col min="14609" max="14609" width="5.28515625" style="18" customWidth="1"/>
    <col min="14610" max="14847" width="9" style="18"/>
    <col min="14848" max="14848" width="0" style="18" hidden="1" customWidth="1"/>
    <col min="14849" max="14849" width="5.42578125" style="18" customWidth="1"/>
    <col min="14850" max="14850" width="5.5703125" style="18" customWidth="1"/>
    <col min="14851" max="14851" width="19.42578125" style="18" customWidth="1"/>
    <col min="14852" max="14852" width="6" style="18" customWidth="1"/>
    <col min="14853" max="14853" width="15.5703125" style="18" customWidth="1"/>
    <col min="14854" max="14854" width="5.28515625" style="18" customWidth="1"/>
    <col min="14855" max="14855" width="5.85546875" style="18" customWidth="1"/>
    <col min="14856" max="14856" width="5.28515625" style="18" customWidth="1"/>
    <col min="14857" max="14857" width="5" style="18" customWidth="1"/>
    <col min="14858" max="14858" width="5.140625" style="18" customWidth="1"/>
    <col min="14859" max="14860" width="4.7109375" style="18" customWidth="1"/>
    <col min="14861" max="14861" width="5.42578125" style="18" customWidth="1"/>
    <col min="14862" max="14862" width="6" style="18" customWidth="1"/>
    <col min="14863" max="14863" width="4.85546875" style="18" customWidth="1"/>
    <col min="14864" max="14864" width="5.5703125" style="18" customWidth="1"/>
    <col min="14865" max="14865" width="5.28515625" style="18" customWidth="1"/>
    <col min="14866" max="15103" width="9" style="18"/>
    <col min="15104" max="15104" width="0" style="18" hidden="1" customWidth="1"/>
    <col min="15105" max="15105" width="5.42578125" style="18" customWidth="1"/>
    <col min="15106" max="15106" width="5.5703125" style="18" customWidth="1"/>
    <col min="15107" max="15107" width="19.42578125" style="18" customWidth="1"/>
    <col min="15108" max="15108" width="6" style="18" customWidth="1"/>
    <col min="15109" max="15109" width="15.5703125" style="18" customWidth="1"/>
    <col min="15110" max="15110" width="5.28515625" style="18" customWidth="1"/>
    <col min="15111" max="15111" width="5.85546875" style="18" customWidth="1"/>
    <col min="15112" max="15112" width="5.28515625" style="18" customWidth="1"/>
    <col min="15113" max="15113" width="5" style="18" customWidth="1"/>
    <col min="15114" max="15114" width="5.140625" style="18" customWidth="1"/>
    <col min="15115" max="15116" width="4.7109375" style="18" customWidth="1"/>
    <col min="15117" max="15117" width="5.42578125" style="18" customWidth="1"/>
    <col min="15118" max="15118" width="6" style="18" customWidth="1"/>
    <col min="15119" max="15119" width="4.85546875" style="18" customWidth="1"/>
    <col min="15120" max="15120" width="5.5703125" style="18" customWidth="1"/>
    <col min="15121" max="15121" width="5.28515625" style="18" customWidth="1"/>
    <col min="15122" max="15359" width="9" style="18"/>
    <col min="15360" max="15360" width="0" style="18" hidden="1" customWidth="1"/>
    <col min="15361" max="15361" width="5.42578125" style="18" customWidth="1"/>
    <col min="15362" max="15362" width="5.5703125" style="18" customWidth="1"/>
    <col min="15363" max="15363" width="19.42578125" style="18" customWidth="1"/>
    <col min="15364" max="15364" width="6" style="18" customWidth="1"/>
    <col min="15365" max="15365" width="15.5703125" style="18" customWidth="1"/>
    <col min="15366" max="15366" width="5.28515625" style="18" customWidth="1"/>
    <col min="15367" max="15367" width="5.85546875" style="18" customWidth="1"/>
    <col min="15368" max="15368" width="5.28515625" style="18" customWidth="1"/>
    <col min="15369" max="15369" width="5" style="18" customWidth="1"/>
    <col min="15370" max="15370" width="5.140625" style="18" customWidth="1"/>
    <col min="15371" max="15372" width="4.7109375" style="18" customWidth="1"/>
    <col min="15373" max="15373" width="5.42578125" style="18" customWidth="1"/>
    <col min="15374" max="15374" width="6" style="18" customWidth="1"/>
    <col min="15375" max="15375" width="4.85546875" style="18" customWidth="1"/>
    <col min="15376" max="15376" width="5.5703125" style="18" customWidth="1"/>
    <col min="15377" max="15377" width="5.28515625" style="18" customWidth="1"/>
    <col min="15378" max="15615" width="9" style="18"/>
    <col min="15616" max="15616" width="0" style="18" hidden="1" customWidth="1"/>
    <col min="15617" max="15617" width="5.42578125" style="18" customWidth="1"/>
    <col min="15618" max="15618" width="5.5703125" style="18" customWidth="1"/>
    <col min="15619" max="15619" width="19.42578125" style="18" customWidth="1"/>
    <col min="15620" max="15620" width="6" style="18" customWidth="1"/>
    <col min="15621" max="15621" width="15.5703125" style="18" customWidth="1"/>
    <col min="15622" max="15622" width="5.28515625" style="18" customWidth="1"/>
    <col min="15623" max="15623" width="5.85546875" style="18" customWidth="1"/>
    <col min="15624" max="15624" width="5.28515625" style="18" customWidth="1"/>
    <col min="15625" max="15625" width="5" style="18" customWidth="1"/>
    <col min="15626" max="15626" width="5.140625" style="18" customWidth="1"/>
    <col min="15627" max="15628" width="4.7109375" style="18" customWidth="1"/>
    <col min="15629" max="15629" width="5.42578125" style="18" customWidth="1"/>
    <col min="15630" max="15630" width="6" style="18" customWidth="1"/>
    <col min="15631" max="15631" width="4.85546875" style="18" customWidth="1"/>
    <col min="15632" max="15632" width="5.5703125" style="18" customWidth="1"/>
    <col min="15633" max="15633" width="5.28515625" style="18" customWidth="1"/>
    <col min="15634" max="15871" width="9" style="18"/>
    <col min="15872" max="15872" width="0" style="18" hidden="1" customWidth="1"/>
    <col min="15873" max="15873" width="5.42578125" style="18" customWidth="1"/>
    <col min="15874" max="15874" width="5.5703125" style="18" customWidth="1"/>
    <col min="15875" max="15875" width="19.42578125" style="18" customWidth="1"/>
    <col min="15876" max="15876" width="6" style="18" customWidth="1"/>
    <col min="15877" max="15877" width="15.5703125" style="18" customWidth="1"/>
    <col min="15878" max="15878" width="5.28515625" style="18" customWidth="1"/>
    <col min="15879" max="15879" width="5.85546875" style="18" customWidth="1"/>
    <col min="15880" max="15880" width="5.28515625" style="18" customWidth="1"/>
    <col min="15881" max="15881" width="5" style="18" customWidth="1"/>
    <col min="15882" max="15882" width="5.140625" style="18" customWidth="1"/>
    <col min="15883" max="15884" width="4.7109375" style="18" customWidth="1"/>
    <col min="15885" max="15885" width="5.42578125" style="18" customWidth="1"/>
    <col min="15886" max="15886" width="6" style="18" customWidth="1"/>
    <col min="15887" max="15887" width="4.85546875" style="18" customWidth="1"/>
    <col min="15888" max="15888" width="5.5703125" style="18" customWidth="1"/>
    <col min="15889" max="15889" width="5.28515625" style="18" customWidth="1"/>
    <col min="15890" max="16127" width="9" style="18"/>
    <col min="16128" max="16128" width="0" style="18" hidden="1" customWidth="1"/>
    <col min="16129" max="16129" width="5.42578125" style="18" customWidth="1"/>
    <col min="16130" max="16130" width="5.5703125" style="18" customWidth="1"/>
    <col min="16131" max="16131" width="19.42578125" style="18" customWidth="1"/>
    <col min="16132" max="16132" width="6" style="18" customWidth="1"/>
    <col min="16133" max="16133" width="15.5703125" style="18" customWidth="1"/>
    <col min="16134" max="16134" width="5.28515625" style="18" customWidth="1"/>
    <col min="16135" max="16135" width="5.85546875" style="18" customWidth="1"/>
    <col min="16136" max="16136" width="5.28515625" style="18" customWidth="1"/>
    <col min="16137" max="16137" width="5" style="18" customWidth="1"/>
    <col min="16138" max="16138" width="5.140625" style="18" customWidth="1"/>
    <col min="16139" max="16140" width="4.7109375" style="18" customWidth="1"/>
    <col min="16141" max="16141" width="5.42578125" style="18" customWidth="1"/>
    <col min="16142" max="16142" width="6" style="18" customWidth="1"/>
    <col min="16143" max="16143" width="4.85546875" style="18" customWidth="1"/>
    <col min="16144" max="16144" width="5.5703125" style="18" customWidth="1"/>
    <col min="16145" max="16145" width="5.28515625" style="18" customWidth="1"/>
    <col min="16146" max="16384" width="9" style="18"/>
  </cols>
  <sheetData>
    <row r="1" spans="1:26" s="2" customFormat="1">
      <c r="A1" s="145" t="s">
        <v>260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"/>
      <c r="S1" s="1"/>
      <c r="T1" s="99"/>
      <c r="U1" s="134"/>
      <c r="V1" s="99"/>
      <c r="W1" s="137"/>
      <c r="X1" s="134"/>
      <c r="Y1" s="3"/>
    </row>
    <row r="2" spans="1:26" s="2" customFormat="1">
      <c r="A2" s="146" t="s">
        <v>0</v>
      </c>
      <c r="B2" s="147"/>
      <c r="C2" s="147"/>
      <c r="D2" s="147"/>
      <c r="E2" s="4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9"/>
      <c r="R2" s="150" t="s">
        <v>1</v>
      </c>
      <c r="S2" s="151"/>
      <c r="T2" s="5"/>
      <c r="U2" s="152" t="s">
        <v>2</v>
      </c>
      <c r="V2" s="152"/>
      <c r="W2" s="152"/>
      <c r="X2" s="152"/>
      <c r="Y2" s="152"/>
    </row>
    <row r="3" spans="1:26" s="14" customFormat="1" ht="206.25">
      <c r="A3" s="9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8">
        <v>2015</v>
      </c>
      <c r="G3" s="8">
        <v>2016</v>
      </c>
      <c r="H3" s="8">
        <v>2017</v>
      </c>
      <c r="I3" s="8">
        <v>2018</v>
      </c>
      <c r="J3" s="158">
        <v>2019</v>
      </c>
      <c r="K3" s="8">
        <v>2020</v>
      </c>
      <c r="L3" s="8">
        <v>2021</v>
      </c>
      <c r="M3" s="8">
        <v>2022</v>
      </c>
      <c r="N3" s="8">
        <v>2023</v>
      </c>
      <c r="O3" s="8">
        <v>2024</v>
      </c>
      <c r="P3" s="158">
        <v>2025</v>
      </c>
      <c r="Q3" s="9" t="s">
        <v>8</v>
      </c>
      <c r="R3" s="9" t="s">
        <v>183</v>
      </c>
      <c r="S3" s="10" t="s">
        <v>9</v>
      </c>
      <c r="T3" s="11" t="s">
        <v>10</v>
      </c>
      <c r="U3" s="11" t="s">
        <v>267</v>
      </c>
      <c r="V3" s="11" t="s">
        <v>266</v>
      </c>
      <c r="W3" s="138" t="s">
        <v>265</v>
      </c>
      <c r="X3" s="135" t="s">
        <v>268</v>
      </c>
      <c r="Y3" s="13" t="s">
        <v>269</v>
      </c>
    </row>
    <row r="4" spans="1:26">
      <c r="A4" s="95">
        <v>1</v>
      </c>
      <c r="B4" s="97">
        <v>2</v>
      </c>
      <c r="C4" s="95">
        <v>3</v>
      </c>
      <c r="D4" s="97">
        <v>4</v>
      </c>
      <c r="E4" s="15">
        <v>5</v>
      </c>
      <c r="F4" s="17">
        <v>6</v>
      </c>
      <c r="G4" s="16">
        <v>7</v>
      </c>
      <c r="H4" s="16">
        <v>8</v>
      </c>
      <c r="I4" s="16">
        <v>9</v>
      </c>
      <c r="J4" s="159">
        <v>10</v>
      </c>
      <c r="K4" s="16">
        <v>11</v>
      </c>
      <c r="L4" s="16">
        <v>12</v>
      </c>
      <c r="M4" s="16">
        <v>13</v>
      </c>
      <c r="N4" s="16">
        <v>14</v>
      </c>
      <c r="O4" s="16">
        <v>15</v>
      </c>
      <c r="P4" s="159">
        <v>16</v>
      </c>
      <c r="Q4" s="17">
        <v>17</v>
      </c>
      <c r="R4" s="16">
        <v>18</v>
      </c>
      <c r="S4" s="17">
        <v>19</v>
      </c>
      <c r="T4" s="16">
        <v>20</v>
      </c>
      <c r="U4" s="17">
        <v>21</v>
      </c>
      <c r="V4" s="16">
        <v>22</v>
      </c>
      <c r="W4" s="17">
        <v>23</v>
      </c>
      <c r="X4" s="16">
        <v>24</v>
      </c>
      <c r="Y4" s="95">
        <v>25</v>
      </c>
    </row>
    <row r="5" spans="1:26" ht="31.5">
      <c r="A5" s="41" t="s">
        <v>11</v>
      </c>
      <c r="B5" s="20" t="s">
        <v>233</v>
      </c>
      <c r="C5" s="32">
        <v>6</v>
      </c>
      <c r="D5" s="31" t="s">
        <v>12</v>
      </c>
      <c r="E5" s="100" t="s">
        <v>13</v>
      </c>
      <c r="F5" s="24"/>
      <c r="G5" s="24"/>
      <c r="H5" s="24"/>
      <c r="I5" s="24"/>
      <c r="J5" s="161"/>
      <c r="K5" s="24"/>
      <c r="L5" s="78"/>
      <c r="M5" s="78"/>
      <c r="N5" s="78">
        <v>12</v>
      </c>
      <c r="O5" s="78"/>
      <c r="P5" s="160"/>
      <c r="Q5" s="24">
        <f>SUM(F5:P5)</f>
        <v>12</v>
      </c>
      <c r="R5" s="24"/>
      <c r="S5" s="24"/>
      <c r="T5" s="25">
        <f t="shared" ref="T5:T107" si="0">Q5-S5</f>
        <v>12</v>
      </c>
      <c r="U5" s="25">
        <f t="shared" ref="U5:U52" si="1">C5-T5</f>
        <v>-6</v>
      </c>
      <c r="V5" s="25">
        <v>6</v>
      </c>
      <c r="W5" s="139"/>
      <c r="X5" s="25">
        <f t="shared" ref="X5:X96" si="2">T5-V5</f>
        <v>6</v>
      </c>
      <c r="Y5" s="27">
        <f t="shared" ref="Y5:Y68" si="3">X5/C5*100</f>
        <v>100</v>
      </c>
      <c r="Z5" s="18">
        <f t="shared" ref="Z5:Z68" si="4">X5+W5</f>
        <v>6</v>
      </c>
    </row>
    <row r="6" spans="1:26" ht="31.5">
      <c r="A6" s="41"/>
      <c r="B6" s="20" t="s">
        <v>234</v>
      </c>
      <c r="C6" s="32">
        <v>6</v>
      </c>
      <c r="D6" s="31" t="s">
        <v>12</v>
      </c>
      <c r="E6" s="100" t="s">
        <v>13</v>
      </c>
      <c r="F6" s="24"/>
      <c r="G6" s="24"/>
      <c r="H6" s="24"/>
      <c r="I6" s="24"/>
      <c r="J6" s="161"/>
      <c r="K6" s="24"/>
      <c r="L6" s="78"/>
      <c r="M6" s="78"/>
      <c r="N6" s="78">
        <v>12</v>
      </c>
      <c r="O6" s="78"/>
      <c r="P6" s="160"/>
      <c r="Q6" s="24">
        <f t="shared" ref="Q6:Q69" si="5">SUM(F6:P6)</f>
        <v>12</v>
      </c>
      <c r="R6" s="24"/>
      <c r="S6" s="24"/>
      <c r="T6" s="25">
        <f t="shared" si="0"/>
        <v>12</v>
      </c>
      <c r="U6" s="25">
        <f t="shared" si="1"/>
        <v>-6</v>
      </c>
      <c r="V6" s="25">
        <v>6</v>
      </c>
      <c r="W6" s="139"/>
      <c r="X6" s="25">
        <f t="shared" si="2"/>
        <v>6</v>
      </c>
      <c r="Y6" s="27">
        <f t="shared" si="3"/>
        <v>100</v>
      </c>
      <c r="Z6" s="18">
        <f t="shared" si="4"/>
        <v>6</v>
      </c>
    </row>
    <row r="7" spans="1:26" ht="31.5">
      <c r="A7" s="28"/>
      <c r="B7" s="20" t="s">
        <v>235</v>
      </c>
      <c r="C7" s="32">
        <v>6</v>
      </c>
      <c r="D7" s="31" t="s">
        <v>14</v>
      </c>
      <c r="E7" s="100" t="s">
        <v>13</v>
      </c>
      <c r="F7" s="24"/>
      <c r="G7" s="24"/>
      <c r="H7" s="24"/>
      <c r="I7" s="24"/>
      <c r="J7" s="161"/>
      <c r="K7" s="24"/>
      <c r="L7" s="24"/>
      <c r="M7" s="24"/>
      <c r="N7" s="78">
        <v>12</v>
      </c>
      <c r="O7" s="78"/>
      <c r="P7" s="160"/>
      <c r="Q7" s="24">
        <f t="shared" si="5"/>
        <v>12</v>
      </c>
      <c r="R7" s="24"/>
      <c r="S7" s="24"/>
      <c r="T7" s="25">
        <f t="shared" si="0"/>
        <v>12</v>
      </c>
      <c r="U7" s="25">
        <f t="shared" si="1"/>
        <v>-6</v>
      </c>
      <c r="V7" s="25">
        <v>6</v>
      </c>
      <c r="W7" s="139"/>
      <c r="X7" s="25">
        <f t="shared" si="2"/>
        <v>6</v>
      </c>
      <c r="Y7" s="27">
        <f t="shared" si="3"/>
        <v>100</v>
      </c>
      <c r="Z7" s="18">
        <f t="shared" si="4"/>
        <v>6</v>
      </c>
    </row>
    <row r="8" spans="1:26" ht="31.5">
      <c r="A8" s="28"/>
      <c r="B8" s="20" t="s">
        <v>236</v>
      </c>
      <c r="C8" s="32">
        <v>6</v>
      </c>
      <c r="D8" s="31" t="s">
        <v>14</v>
      </c>
      <c r="E8" s="100" t="s">
        <v>13</v>
      </c>
      <c r="F8" s="24"/>
      <c r="G8" s="24"/>
      <c r="H8" s="24"/>
      <c r="I8" s="24"/>
      <c r="J8" s="161"/>
      <c r="K8" s="24"/>
      <c r="L8" s="24"/>
      <c r="M8" s="24"/>
      <c r="N8" s="78">
        <v>12</v>
      </c>
      <c r="O8" s="78"/>
      <c r="P8" s="160"/>
      <c r="Q8" s="24">
        <f t="shared" si="5"/>
        <v>12</v>
      </c>
      <c r="R8" s="24"/>
      <c r="S8" s="24"/>
      <c r="T8" s="25">
        <f t="shared" si="0"/>
        <v>12</v>
      </c>
      <c r="U8" s="25">
        <f t="shared" si="1"/>
        <v>-6</v>
      </c>
      <c r="V8" s="25">
        <v>6</v>
      </c>
      <c r="W8" s="139"/>
      <c r="X8" s="25">
        <f t="shared" si="2"/>
        <v>6</v>
      </c>
      <c r="Y8" s="27">
        <f t="shared" si="3"/>
        <v>100</v>
      </c>
      <c r="Z8" s="18">
        <f t="shared" si="4"/>
        <v>6</v>
      </c>
    </row>
    <row r="9" spans="1:26">
      <c r="A9" s="28"/>
      <c r="B9" s="101" t="s">
        <v>240</v>
      </c>
      <c r="C9" s="32">
        <v>6</v>
      </c>
      <c r="D9" s="31" t="s">
        <v>16</v>
      </c>
      <c r="E9" s="100" t="s">
        <v>13</v>
      </c>
      <c r="F9" s="24"/>
      <c r="G9" s="24"/>
      <c r="H9" s="24"/>
      <c r="I9" s="24"/>
      <c r="J9" s="161"/>
      <c r="K9" s="24"/>
      <c r="L9" s="24"/>
      <c r="M9" s="24"/>
      <c r="N9" s="78">
        <v>12</v>
      </c>
      <c r="O9" s="78"/>
      <c r="P9" s="160"/>
      <c r="Q9" s="24">
        <f t="shared" si="5"/>
        <v>12</v>
      </c>
      <c r="R9" s="24"/>
      <c r="S9" s="24"/>
      <c r="T9" s="25">
        <f t="shared" si="0"/>
        <v>12</v>
      </c>
      <c r="U9" s="25">
        <f t="shared" si="1"/>
        <v>-6</v>
      </c>
      <c r="V9" s="25">
        <v>6</v>
      </c>
      <c r="W9" s="139"/>
      <c r="X9" s="25">
        <f t="shared" si="2"/>
        <v>6</v>
      </c>
      <c r="Y9" s="27">
        <f t="shared" si="3"/>
        <v>100</v>
      </c>
      <c r="Z9" s="18">
        <f t="shared" si="4"/>
        <v>6</v>
      </c>
    </row>
    <row r="10" spans="1:26">
      <c r="A10" s="28"/>
      <c r="B10" s="101" t="s">
        <v>239</v>
      </c>
      <c r="C10" s="32">
        <v>6</v>
      </c>
      <c r="D10" s="31" t="s">
        <v>16</v>
      </c>
      <c r="E10" s="100" t="s">
        <v>13</v>
      </c>
      <c r="F10" s="24"/>
      <c r="G10" s="24"/>
      <c r="H10" s="24"/>
      <c r="I10" s="24"/>
      <c r="J10" s="161"/>
      <c r="K10" s="24"/>
      <c r="L10" s="24"/>
      <c r="M10" s="24"/>
      <c r="N10" s="78">
        <v>12</v>
      </c>
      <c r="O10" s="78"/>
      <c r="P10" s="160"/>
      <c r="Q10" s="24">
        <f t="shared" si="5"/>
        <v>12</v>
      </c>
      <c r="R10" s="24"/>
      <c r="S10" s="24"/>
      <c r="T10" s="25">
        <f t="shared" si="0"/>
        <v>12</v>
      </c>
      <c r="U10" s="25">
        <f t="shared" si="1"/>
        <v>-6</v>
      </c>
      <c r="V10" s="25">
        <v>6</v>
      </c>
      <c r="W10" s="139"/>
      <c r="X10" s="25">
        <f t="shared" si="2"/>
        <v>6</v>
      </c>
      <c r="Y10" s="27">
        <f t="shared" si="3"/>
        <v>100</v>
      </c>
      <c r="Z10" s="18">
        <f t="shared" si="4"/>
        <v>6</v>
      </c>
    </row>
    <row r="11" spans="1:26">
      <c r="A11" s="28"/>
      <c r="B11" s="101" t="s">
        <v>241</v>
      </c>
      <c r="C11" s="32">
        <v>6</v>
      </c>
      <c r="D11" s="31" t="s">
        <v>18</v>
      </c>
      <c r="E11" s="100" t="s">
        <v>13</v>
      </c>
      <c r="F11" s="24"/>
      <c r="G11" s="24"/>
      <c r="H11" s="24"/>
      <c r="I11" s="24"/>
      <c r="J11" s="161"/>
      <c r="K11" s="24"/>
      <c r="L11" s="24"/>
      <c r="M11" s="24"/>
      <c r="N11" s="78">
        <v>12</v>
      </c>
      <c r="O11" s="78"/>
      <c r="P11" s="160"/>
      <c r="Q11" s="24">
        <f t="shared" si="5"/>
        <v>12</v>
      </c>
      <c r="R11" s="24"/>
      <c r="S11" s="24"/>
      <c r="T11" s="25">
        <f t="shared" si="0"/>
        <v>12</v>
      </c>
      <c r="U11" s="25">
        <f t="shared" si="1"/>
        <v>-6</v>
      </c>
      <c r="V11" s="25">
        <v>6</v>
      </c>
      <c r="W11" s="139"/>
      <c r="X11" s="25">
        <f t="shared" si="2"/>
        <v>6</v>
      </c>
      <c r="Y11" s="27">
        <f t="shared" si="3"/>
        <v>100</v>
      </c>
      <c r="Z11" s="18">
        <f t="shared" si="4"/>
        <v>6</v>
      </c>
    </row>
    <row r="12" spans="1:26">
      <c r="A12" s="28"/>
      <c r="B12" s="101" t="s">
        <v>242</v>
      </c>
      <c r="C12" s="32">
        <v>6</v>
      </c>
      <c r="D12" s="31" t="s">
        <v>18</v>
      </c>
      <c r="E12" s="100" t="s">
        <v>13</v>
      </c>
      <c r="F12" s="24"/>
      <c r="G12" s="24"/>
      <c r="H12" s="24"/>
      <c r="I12" s="24"/>
      <c r="J12" s="161"/>
      <c r="K12" s="24"/>
      <c r="L12" s="24"/>
      <c r="M12" s="24"/>
      <c r="N12" s="78">
        <v>12</v>
      </c>
      <c r="O12" s="78"/>
      <c r="P12" s="160"/>
      <c r="Q12" s="24">
        <f t="shared" si="5"/>
        <v>12</v>
      </c>
      <c r="R12" s="24"/>
      <c r="S12" s="24"/>
      <c r="T12" s="25">
        <f t="shared" si="0"/>
        <v>12</v>
      </c>
      <c r="U12" s="25">
        <f t="shared" si="1"/>
        <v>-6</v>
      </c>
      <c r="V12" s="25">
        <v>6</v>
      </c>
      <c r="W12" s="139"/>
      <c r="X12" s="25">
        <f t="shared" si="2"/>
        <v>6</v>
      </c>
      <c r="Y12" s="27">
        <f t="shared" si="3"/>
        <v>100</v>
      </c>
      <c r="Z12" s="18">
        <f t="shared" si="4"/>
        <v>6</v>
      </c>
    </row>
    <row r="13" spans="1:26">
      <c r="A13" s="28"/>
      <c r="B13" s="20" t="s">
        <v>19</v>
      </c>
      <c r="C13" s="32"/>
      <c r="D13" s="29" t="s">
        <v>20</v>
      </c>
      <c r="E13" s="100" t="s">
        <v>13</v>
      </c>
      <c r="F13" s="24"/>
      <c r="G13" s="24"/>
      <c r="H13" s="24"/>
      <c r="I13" s="24"/>
      <c r="J13" s="161"/>
      <c r="K13" s="24"/>
      <c r="L13" s="24">
        <v>9</v>
      </c>
      <c r="M13" s="24"/>
      <c r="N13" s="24"/>
      <c r="O13" s="24"/>
      <c r="P13" s="161"/>
      <c r="Q13" s="24">
        <f t="shared" si="5"/>
        <v>9</v>
      </c>
      <c r="R13" s="24"/>
      <c r="S13" s="24"/>
      <c r="T13" s="25">
        <f t="shared" si="0"/>
        <v>9</v>
      </c>
      <c r="U13" s="25">
        <f t="shared" si="1"/>
        <v>-9</v>
      </c>
      <c r="V13" s="25">
        <v>9</v>
      </c>
      <c r="W13" s="82"/>
      <c r="X13" s="25">
        <f t="shared" si="2"/>
        <v>0</v>
      </c>
      <c r="Y13" s="27" t="e">
        <f t="shared" si="3"/>
        <v>#DIV/0!</v>
      </c>
      <c r="Z13" s="18">
        <f t="shared" si="4"/>
        <v>0</v>
      </c>
    </row>
    <row r="14" spans="1:26" ht="31.5">
      <c r="A14" s="28"/>
      <c r="B14" s="20" t="s">
        <v>209</v>
      </c>
      <c r="C14" s="32">
        <v>6</v>
      </c>
      <c r="D14" s="29" t="s">
        <v>20</v>
      </c>
      <c r="E14" s="100" t="s">
        <v>13</v>
      </c>
      <c r="F14" s="24"/>
      <c r="G14" s="24"/>
      <c r="H14" s="24"/>
      <c r="I14" s="24"/>
      <c r="J14" s="161"/>
      <c r="K14" s="24"/>
      <c r="L14" s="24"/>
      <c r="M14" s="24"/>
      <c r="N14" s="24">
        <v>12</v>
      </c>
      <c r="O14" s="24"/>
      <c r="P14" s="161"/>
      <c r="Q14" s="24">
        <f t="shared" si="5"/>
        <v>12</v>
      </c>
      <c r="R14" s="24"/>
      <c r="S14" s="24"/>
      <c r="T14" s="25">
        <f t="shared" si="0"/>
        <v>12</v>
      </c>
      <c r="U14" s="25">
        <f t="shared" si="1"/>
        <v>-6</v>
      </c>
      <c r="V14" s="25">
        <v>6</v>
      </c>
      <c r="W14" s="139"/>
      <c r="X14" s="25">
        <f t="shared" si="2"/>
        <v>6</v>
      </c>
      <c r="Y14" s="27">
        <f t="shared" si="3"/>
        <v>100</v>
      </c>
      <c r="Z14" s="18">
        <f t="shared" si="4"/>
        <v>6</v>
      </c>
    </row>
    <row r="15" spans="1:26">
      <c r="A15" s="28"/>
      <c r="B15" s="20" t="s">
        <v>210</v>
      </c>
      <c r="C15" s="32">
        <v>6</v>
      </c>
      <c r="D15" s="102" t="s">
        <v>22</v>
      </c>
      <c r="E15" s="103" t="s">
        <v>13</v>
      </c>
      <c r="F15" s="24"/>
      <c r="G15" s="24"/>
      <c r="H15" s="24"/>
      <c r="I15" s="24"/>
      <c r="J15" s="161"/>
      <c r="K15" s="24"/>
      <c r="L15" s="24"/>
      <c r="M15" s="24"/>
      <c r="N15" s="24">
        <v>12</v>
      </c>
      <c r="O15" s="24"/>
      <c r="P15" s="161"/>
      <c r="Q15" s="24">
        <f t="shared" si="5"/>
        <v>12</v>
      </c>
      <c r="R15" s="24"/>
      <c r="S15" s="24"/>
      <c r="T15" s="25">
        <f t="shared" si="0"/>
        <v>12</v>
      </c>
      <c r="U15" s="25">
        <f t="shared" si="1"/>
        <v>-6</v>
      </c>
      <c r="V15" s="25">
        <v>6</v>
      </c>
      <c r="W15" s="139"/>
      <c r="X15" s="25">
        <f t="shared" si="2"/>
        <v>6</v>
      </c>
      <c r="Y15" s="27">
        <f t="shared" si="3"/>
        <v>100</v>
      </c>
      <c r="Z15" s="18">
        <f t="shared" si="4"/>
        <v>6</v>
      </c>
    </row>
    <row r="16" spans="1:26">
      <c r="A16" s="28"/>
      <c r="B16" s="20" t="s">
        <v>155</v>
      </c>
      <c r="C16" s="32"/>
      <c r="D16" s="31" t="s">
        <v>23</v>
      </c>
      <c r="E16" s="100" t="s">
        <v>13</v>
      </c>
      <c r="F16" s="24"/>
      <c r="G16" s="24"/>
      <c r="H16" s="24">
        <v>7</v>
      </c>
      <c r="I16" s="24"/>
      <c r="J16" s="161">
        <v>4</v>
      </c>
      <c r="K16" s="24"/>
      <c r="L16" s="24"/>
      <c r="M16" s="24"/>
      <c r="N16" s="24"/>
      <c r="O16" s="24"/>
      <c r="P16" s="161"/>
      <c r="Q16" s="24">
        <f t="shared" si="5"/>
        <v>11</v>
      </c>
      <c r="R16" s="24">
        <v>11</v>
      </c>
      <c r="S16" s="24">
        <v>11</v>
      </c>
      <c r="T16" s="25">
        <f t="shared" si="0"/>
        <v>0</v>
      </c>
      <c r="U16" s="25">
        <f t="shared" si="1"/>
        <v>0</v>
      </c>
      <c r="V16" s="25"/>
      <c r="W16" s="25"/>
      <c r="X16" s="25">
        <f t="shared" si="2"/>
        <v>0</v>
      </c>
      <c r="Y16" s="27" t="e">
        <f t="shared" si="3"/>
        <v>#DIV/0!</v>
      </c>
      <c r="Z16" s="18">
        <f t="shared" si="4"/>
        <v>0</v>
      </c>
    </row>
    <row r="17" spans="1:26">
      <c r="A17" s="28"/>
      <c r="B17" s="101" t="s">
        <v>211</v>
      </c>
      <c r="C17" s="32">
        <v>6</v>
      </c>
      <c r="D17" s="31" t="s">
        <v>188</v>
      </c>
      <c r="E17" s="100" t="s">
        <v>13</v>
      </c>
      <c r="F17" s="24"/>
      <c r="G17" s="24"/>
      <c r="H17" s="24"/>
      <c r="I17" s="24"/>
      <c r="J17" s="161"/>
      <c r="K17" s="24"/>
      <c r="L17" s="24"/>
      <c r="M17" s="24"/>
      <c r="N17" s="24">
        <v>12</v>
      </c>
      <c r="O17" s="24"/>
      <c r="P17" s="161"/>
      <c r="Q17" s="24">
        <f t="shared" si="5"/>
        <v>12</v>
      </c>
      <c r="R17" s="24"/>
      <c r="S17" s="24"/>
      <c r="T17" s="25">
        <f t="shared" si="0"/>
        <v>12</v>
      </c>
      <c r="U17" s="25">
        <f t="shared" si="1"/>
        <v>-6</v>
      </c>
      <c r="V17" s="25">
        <v>6</v>
      </c>
      <c r="W17" s="139"/>
      <c r="X17" s="25">
        <f t="shared" si="2"/>
        <v>6</v>
      </c>
      <c r="Y17" s="27">
        <f t="shared" si="3"/>
        <v>100</v>
      </c>
      <c r="Z17" s="18">
        <f t="shared" si="4"/>
        <v>6</v>
      </c>
    </row>
    <row r="18" spans="1:26">
      <c r="A18" s="28"/>
      <c r="B18" s="20" t="s">
        <v>206</v>
      </c>
      <c r="C18" s="32">
        <v>6</v>
      </c>
      <c r="D18" s="31" t="s">
        <v>153</v>
      </c>
      <c r="E18" s="100" t="s">
        <v>13</v>
      </c>
      <c r="F18" s="24"/>
      <c r="G18" s="24"/>
      <c r="H18" s="24"/>
      <c r="I18" s="24"/>
      <c r="J18" s="161"/>
      <c r="K18" s="24"/>
      <c r="L18" s="24"/>
      <c r="M18" s="24"/>
      <c r="N18" s="24">
        <v>12</v>
      </c>
      <c r="O18" s="24"/>
      <c r="P18" s="161"/>
      <c r="Q18" s="24">
        <f t="shared" si="5"/>
        <v>12</v>
      </c>
      <c r="R18" s="24"/>
      <c r="S18" s="24"/>
      <c r="T18" s="25">
        <f t="shared" si="0"/>
        <v>12</v>
      </c>
      <c r="U18" s="25">
        <f t="shared" si="1"/>
        <v>-6</v>
      </c>
      <c r="V18" s="25">
        <v>6</v>
      </c>
      <c r="W18" s="139"/>
      <c r="X18" s="25">
        <f t="shared" si="2"/>
        <v>6</v>
      </c>
      <c r="Y18" s="27">
        <f t="shared" si="3"/>
        <v>100</v>
      </c>
      <c r="Z18" s="18">
        <f t="shared" si="4"/>
        <v>6</v>
      </c>
    </row>
    <row r="19" spans="1:26">
      <c r="A19" s="28"/>
      <c r="B19" s="20" t="s">
        <v>24</v>
      </c>
      <c r="C19" s="32"/>
      <c r="D19" s="31" t="s">
        <v>153</v>
      </c>
      <c r="E19" s="100" t="s">
        <v>13</v>
      </c>
      <c r="F19" s="81"/>
      <c r="G19" s="81"/>
      <c r="H19" s="24"/>
      <c r="I19" s="24"/>
      <c r="J19" s="161"/>
      <c r="K19" s="24"/>
      <c r="L19" s="24">
        <v>14</v>
      </c>
      <c r="M19" s="24"/>
      <c r="N19" s="24"/>
      <c r="O19" s="24"/>
      <c r="P19" s="161"/>
      <c r="Q19" s="24">
        <f t="shared" si="5"/>
        <v>14</v>
      </c>
      <c r="R19" s="24"/>
      <c r="S19" s="24"/>
      <c r="T19" s="25">
        <f t="shared" si="0"/>
        <v>14</v>
      </c>
      <c r="U19" s="25">
        <f t="shared" si="1"/>
        <v>-14</v>
      </c>
      <c r="V19" s="25">
        <v>14</v>
      </c>
      <c r="W19" s="25"/>
      <c r="X19" s="25">
        <f t="shared" si="2"/>
        <v>0</v>
      </c>
      <c r="Y19" s="27" t="e">
        <f t="shared" si="3"/>
        <v>#DIV/0!</v>
      </c>
      <c r="Z19" s="18">
        <f t="shared" si="4"/>
        <v>0</v>
      </c>
    </row>
    <row r="20" spans="1:26">
      <c r="A20" s="28"/>
      <c r="B20" s="20" t="s">
        <v>27</v>
      </c>
      <c r="C20" s="32"/>
      <c r="D20" s="31" t="s">
        <v>28</v>
      </c>
      <c r="E20" s="100" t="s">
        <v>13</v>
      </c>
      <c r="F20" s="24"/>
      <c r="G20" s="24"/>
      <c r="H20" s="24"/>
      <c r="I20" s="24"/>
      <c r="J20" s="161">
        <v>6</v>
      </c>
      <c r="K20" s="24"/>
      <c r="L20" s="24"/>
      <c r="M20" s="24"/>
      <c r="N20" s="24"/>
      <c r="O20" s="24"/>
      <c r="P20" s="161"/>
      <c r="Q20" s="24">
        <f t="shared" si="5"/>
        <v>6</v>
      </c>
      <c r="R20" s="24">
        <v>6</v>
      </c>
      <c r="S20" s="24">
        <v>6</v>
      </c>
      <c r="T20" s="25">
        <f t="shared" si="0"/>
        <v>0</v>
      </c>
      <c r="U20" s="25">
        <f t="shared" si="1"/>
        <v>0</v>
      </c>
      <c r="V20" s="25"/>
      <c r="W20" s="25"/>
      <c r="X20" s="25">
        <f t="shared" si="2"/>
        <v>0</v>
      </c>
      <c r="Y20" s="27" t="e">
        <f t="shared" si="3"/>
        <v>#DIV/0!</v>
      </c>
      <c r="Z20" s="18">
        <f t="shared" si="4"/>
        <v>0</v>
      </c>
    </row>
    <row r="21" spans="1:26">
      <c r="A21" s="28"/>
      <c r="B21" s="20" t="s">
        <v>212</v>
      </c>
      <c r="C21" s="32">
        <v>6</v>
      </c>
      <c r="D21" s="31" t="s">
        <v>28</v>
      </c>
      <c r="E21" s="100" t="s">
        <v>13</v>
      </c>
      <c r="F21" s="24"/>
      <c r="G21" s="24"/>
      <c r="H21" s="24"/>
      <c r="I21" s="24"/>
      <c r="J21" s="161"/>
      <c r="K21" s="24"/>
      <c r="L21" s="24"/>
      <c r="M21" s="24"/>
      <c r="N21" s="24">
        <v>12</v>
      </c>
      <c r="O21" s="24"/>
      <c r="P21" s="161"/>
      <c r="Q21" s="24">
        <f t="shared" si="5"/>
        <v>12</v>
      </c>
      <c r="R21" s="24"/>
      <c r="S21" s="24"/>
      <c r="T21" s="25">
        <f t="shared" si="0"/>
        <v>12</v>
      </c>
      <c r="U21" s="25">
        <f t="shared" si="1"/>
        <v>-6</v>
      </c>
      <c r="V21" s="25">
        <v>6</v>
      </c>
      <c r="W21" s="139"/>
      <c r="X21" s="25">
        <f t="shared" si="2"/>
        <v>6</v>
      </c>
      <c r="Y21" s="27">
        <f t="shared" si="3"/>
        <v>100</v>
      </c>
      <c r="Z21" s="18">
        <f t="shared" si="4"/>
        <v>6</v>
      </c>
    </row>
    <row r="22" spans="1:26">
      <c r="A22" s="19" t="s">
        <v>35</v>
      </c>
      <c r="B22" s="20" t="s">
        <v>36</v>
      </c>
      <c r="C22" s="32"/>
      <c r="D22" s="31" t="s">
        <v>20</v>
      </c>
      <c r="E22" s="23" t="s">
        <v>13</v>
      </c>
      <c r="F22" s="24">
        <v>12</v>
      </c>
      <c r="G22" s="24"/>
      <c r="H22" s="24">
        <v>6</v>
      </c>
      <c r="I22" s="24"/>
      <c r="J22" s="161"/>
      <c r="K22" s="24"/>
      <c r="L22" s="24"/>
      <c r="M22" s="24"/>
      <c r="N22" s="24"/>
      <c r="O22" s="24"/>
      <c r="P22" s="161"/>
      <c r="Q22" s="24">
        <f t="shared" si="5"/>
        <v>18</v>
      </c>
      <c r="R22" s="24">
        <v>18</v>
      </c>
      <c r="S22" s="24">
        <v>18</v>
      </c>
      <c r="T22" s="25">
        <f t="shared" si="0"/>
        <v>0</v>
      </c>
      <c r="U22" s="25">
        <f t="shared" si="1"/>
        <v>0</v>
      </c>
      <c r="V22" s="25"/>
      <c r="W22" s="25"/>
      <c r="X22" s="25">
        <f t="shared" si="2"/>
        <v>0</v>
      </c>
      <c r="Y22" s="27" t="e">
        <f t="shared" si="3"/>
        <v>#DIV/0!</v>
      </c>
      <c r="Z22" s="18">
        <f t="shared" si="4"/>
        <v>0</v>
      </c>
    </row>
    <row r="23" spans="1:26" ht="31.5">
      <c r="A23" s="41"/>
      <c r="B23" s="20" t="s">
        <v>252</v>
      </c>
      <c r="C23" s="32">
        <v>8</v>
      </c>
      <c r="D23" s="29" t="s">
        <v>20</v>
      </c>
      <c r="E23" s="23" t="s">
        <v>13</v>
      </c>
      <c r="F23" s="24"/>
      <c r="G23" s="24"/>
      <c r="H23" s="24"/>
      <c r="I23" s="24"/>
      <c r="J23" s="161"/>
      <c r="K23" s="24"/>
      <c r="L23" s="24"/>
      <c r="M23" s="24"/>
      <c r="N23" s="24"/>
      <c r="O23" s="24">
        <v>10</v>
      </c>
      <c r="P23" s="161"/>
      <c r="Q23" s="24">
        <f t="shared" si="5"/>
        <v>10</v>
      </c>
      <c r="R23" s="24"/>
      <c r="S23" s="24"/>
      <c r="T23" s="25">
        <f t="shared" si="0"/>
        <v>10</v>
      </c>
      <c r="U23" s="25">
        <f t="shared" si="1"/>
        <v>-2</v>
      </c>
      <c r="V23" s="25">
        <v>2</v>
      </c>
      <c r="W23" s="25"/>
      <c r="X23" s="25">
        <f t="shared" si="2"/>
        <v>8</v>
      </c>
      <c r="Y23" s="27">
        <f t="shared" si="3"/>
        <v>100</v>
      </c>
      <c r="Z23" s="18">
        <f t="shared" si="4"/>
        <v>8</v>
      </c>
    </row>
    <row r="24" spans="1:26" ht="31.5">
      <c r="A24" s="41"/>
      <c r="B24" s="20" t="s">
        <v>253</v>
      </c>
      <c r="C24" s="32">
        <v>8</v>
      </c>
      <c r="D24" s="29" t="s">
        <v>20</v>
      </c>
      <c r="E24" s="23" t="s">
        <v>13</v>
      </c>
      <c r="F24" s="24"/>
      <c r="G24" s="24"/>
      <c r="H24" s="24"/>
      <c r="I24" s="24"/>
      <c r="J24" s="161"/>
      <c r="K24" s="24"/>
      <c r="L24" s="24"/>
      <c r="M24" s="24"/>
      <c r="N24" s="24"/>
      <c r="O24" s="24">
        <v>10</v>
      </c>
      <c r="P24" s="161"/>
      <c r="Q24" s="24">
        <f t="shared" si="5"/>
        <v>10</v>
      </c>
      <c r="R24" s="24"/>
      <c r="S24" s="24"/>
      <c r="T24" s="25">
        <f t="shared" si="0"/>
        <v>10</v>
      </c>
      <c r="U24" s="25">
        <f t="shared" si="1"/>
        <v>-2</v>
      </c>
      <c r="V24" s="25">
        <v>2</v>
      </c>
      <c r="W24" s="25"/>
      <c r="X24" s="25">
        <f t="shared" si="2"/>
        <v>8</v>
      </c>
      <c r="Y24" s="27">
        <f t="shared" si="3"/>
        <v>100</v>
      </c>
      <c r="Z24" s="18">
        <f t="shared" si="4"/>
        <v>8</v>
      </c>
    </row>
    <row r="25" spans="1:26">
      <c r="A25" s="28"/>
      <c r="B25" s="20" t="s">
        <v>159</v>
      </c>
      <c r="C25" s="32"/>
      <c r="D25" s="31" t="s">
        <v>37</v>
      </c>
      <c r="E25" s="23" t="s">
        <v>13</v>
      </c>
      <c r="F25" s="24">
        <v>1</v>
      </c>
      <c r="G25" s="24"/>
      <c r="H25" s="24">
        <v>6</v>
      </c>
      <c r="I25" s="24">
        <v>7</v>
      </c>
      <c r="J25" s="161"/>
      <c r="K25" s="24"/>
      <c r="L25" s="24"/>
      <c r="M25" s="24"/>
      <c r="N25" s="24"/>
      <c r="O25" s="24"/>
      <c r="P25" s="161"/>
      <c r="Q25" s="24">
        <f t="shared" si="5"/>
        <v>14</v>
      </c>
      <c r="R25" s="24">
        <v>14</v>
      </c>
      <c r="S25" s="24">
        <v>14</v>
      </c>
      <c r="T25" s="25">
        <f t="shared" si="0"/>
        <v>0</v>
      </c>
      <c r="U25" s="25">
        <f t="shared" si="1"/>
        <v>0</v>
      </c>
      <c r="V25" s="25"/>
      <c r="W25" s="25"/>
      <c r="X25" s="25">
        <f t="shared" si="2"/>
        <v>0</v>
      </c>
      <c r="Y25" s="27" t="e">
        <f t="shared" si="3"/>
        <v>#DIV/0!</v>
      </c>
      <c r="Z25" s="18">
        <f t="shared" si="4"/>
        <v>0</v>
      </c>
    </row>
    <row r="26" spans="1:26" ht="31.5">
      <c r="A26" s="28"/>
      <c r="B26" s="20" t="s">
        <v>235</v>
      </c>
      <c r="C26" s="32">
        <v>8</v>
      </c>
      <c r="D26" s="31" t="s">
        <v>14</v>
      </c>
      <c r="E26" s="23" t="s">
        <v>13</v>
      </c>
      <c r="F26" s="24"/>
      <c r="G26" s="24"/>
      <c r="H26" s="24"/>
      <c r="I26" s="24"/>
      <c r="J26" s="161"/>
      <c r="K26" s="24"/>
      <c r="L26" s="24"/>
      <c r="M26" s="24"/>
      <c r="N26" s="24"/>
      <c r="O26" s="24">
        <v>10</v>
      </c>
      <c r="P26" s="161"/>
      <c r="Q26" s="24">
        <f t="shared" si="5"/>
        <v>10</v>
      </c>
      <c r="R26" s="24"/>
      <c r="S26" s="24"/>
      <c r="T26" s="25">
        <f t="shared" si="0"/>
        <v>10</v>
      </c>
      <c r="U26" s="25">
        <f t="shared" si="1"/>
        <v>-2</v>
      </c>
      <c r="V26" s="25">
        <v>2</v>
      </c>
      <c r="W26" s="25"/>
      <c r="X26" s="25">
        <f t="shared" si="2"/>
        <v>8</v>
      </c>
      <c r="Y26" s="27">
        <f t="shared" si="3"/>
        <v>100</v>
      </c>
      <c r="Z26" s="18">
        <f t="shared" si="4"/>
        <v>8</v>
      </c>
    </row>
    <row r="27" spans="1:26" ht="31.5">
      <c r="A27" s="28"/>
      <c r="B27" s="20" t="s">
        <v>236</v>
      </c>
      <c r="C27" s="32">
        <v>8</v>
      </c>
      <c r="D27" s="31" t="s">
        <v>14</v>
      </c>
      <c r="E27" s="23" t="s">
        <v>13</v>
      </c>
      <c r="F27" s="24"/>
      <c r="G27" s="24"/>
      <c r="H27" s="24"/>
      <c r="I27" s="24"/>
      <c r="J27" s="161"/>
      <c r="K27" s="24"/>
      <c r="L27" s="24"/>
      <c r="M27" s="24"/>
      <c r="N27" s="24"/>
      <c r="O27" s="24">
        <v>10</v>
      </c>
      <c r="P27" s="161"/>
      <c r="Q27" s="24">
        <f t="shared" si="5"/>
        <v>10</v>
      </c>
      <c r="R27" s="24"/>
      <c r="S27" s="24"/>
      <c r="T27" s="25">
        <f t="shared" si="0"/>
        <v>10</v>
      </c>
      <c r="U27" s="25">
        <f t="shared" si="1"/>
        <v>-2</v>
      </c>
      <c r="V27" s="25">
        <v>2</v>
      </c>
      <c r="W27" s="25"/>
      <c r="X27" s="25">
        <f t="shared" si="2"/>
        <v>8</v>
      </c>
      <c r="Y27" s="27">
        <f t="shared" si="3"/>
        <v>100</v>
      </c>
      <c r="Z27" s="18">
        <f t="shared" si="4"/>
        <v>8</v>
      </c>
    </row>
    <row r="28" spans="1:26">
      <c r="A28" s="33"/>
      <c r="B28" s="20" t="s">
        <v>38</v>
      </c>
      <c r="C28" s="32"/>
      <c r="D28" s="31" t="s">
        <v>39</v>
      </c>
      <c r="E28" s="23" t="s">
        <v>13</v>
      </c>
      <c r="F28" s="24"/>
      <c r="G28" s="24"/>
      <c r="H28" s="24"/>
      <c r="I28" s="24">
        <v>6</v>
      </c>
      <c r="J28" s="161"/>
      <c r="K28" s="24"/>
      <c r="L28" s="24"/>
      <c r="M28" s="24"/>
      <c r="N28" s="24"/>
      <c r="O28" s="24"/>
      <c r="P28" s="161"/>
      <c r="Q28" s="24">
        <f t="shared" si="5"/>
        <v>6</v>
      </c>
      <c r="R28" s="24">
        <v>6</v>
      </c>
      <c r="S28" s="24">
        <v>6</v>
      </c>
      <c r="T28" s="25">
        <f t="shared" si="0"/>
        <v>0</v>
      </c>
      <c r="U28" s="25">
        <f t="shared" si="1"/>
        <v>0</v>
      </c>
      <c r="V28" s="25"/>
      <c r="W28" s="25"/>
      <c r="X28" s="25">
        <f t="shared" si="2"/>
        <v>0</v>
      </c>
      <c r="Y28" s="27" t="e">
        <f t="shared" si="3"/>
        <v>#DIV/0!</v>
      </c>
      <c r="Z28" s="18">
        <f t="shared" si="4"/>
        <v>0</v>
      </c>
    </row>
    <row r="29" spans="1:26" ht="31.5">
      <c r="A29" s="33"/>
      <c r="B29" s="20" t="s">
        <v>227</v>
      </c>
      <c r="C29" s="32">
        <v>8</v>
      </c>
      <c r="D29" s="31" t="s">
        <v>39</v>
      </c>
      <c r="E29" s="23" t="s">
        <v>13</v>
      </c>
      <c r="F29" s="24"/>
      <c r="G29" s="24"/>
      <c r="H29" s="24"/>
      <c r="I29" s="24"/>
      <c r="J29" s="161"/>
      <c r="K29" s="24"/>
      <c r="L29" s="24"/>
      <c r="M29" s="24"/>
      <c r="N29" s="24">
        <v>13</v>
      </c>
      <c r="O29" s="24"/>
      <c r="P29" s="161"/>
      <c r="Q29" s="24">
        <f t="shared" si="5"/>
        <v>13</v>
      </c>
      <c r="R29" s="24"/>
      <c r="S29" s="24"/>
      <c r="T29" s="25">
        <f t="shared" si="0"/>
        <v>13</v>
      </c>
      <c r="U29" s="25">
        <f t="shared" si="1"/>
        <v>-5</v>
      </c>
      <c r="V29" s="25">
        <v>5</v>
      </c>
      <c r="W29" s="139"/>
      <c r="X29" s="25">
        <f t="shared" si="2"/>
        <v>8</v>
      </c>
      <c r="Y29" s="27">
        <f t="shared" si="3"/>
        <v>100</v>
      </c>
      <c r="Z29" s="18">
        <f t="shared" si="4"/>
        <v>8</v>
      </c>
    </row>
    <row r="30" spans="1:26" ht="31.5">
      <c r="A30" s="33"/>
      <c r="B30" s="20" t="s">
        <v>228</v>
      </c>
      <c r="C30" s="32">
        <v>8</v>
      </c>
      <c r="D30" s="31" t="s">
        <v>39</v>
      </c>
      <c r="E30" s="23" t="s">
        <v>13</v>
      </c>
      <c r="F30" s="24"/>
      <c r="G30" s="24"/>
      <c r="H30" s="24"/>
      <c r="I30" s="24"/>
      <c r="J30" s="161"/>
      <c r="K30" s="24"/>
      <c r="L30" s="24"/>
      <c r="M30" s="24"/>
      <c r="N30" s="24">
        <v>13</v>
      </c>
      <c r="O30" s="24"/>
      <c r="P30" s="161"/>
      <c r="Q30" s="24">
        <f t="shared" si="5"/>
        <v>13</v>
      </c>
      <c r="R30" s="24"/>
      <c r="S30" s="24"/>
      <c r="T30" s="25">
        <f t="shared" si="0"/>
        <v>13</v>
      </c>
      <c r="U30" s="25">
        <f t="shared" si="1"/>
        <v>-5</v>
      </c>
      <c r="V30" s="25">
        <v>5</v>
      </c>
      <c r="W30" s="139"/>
      <c r="X30" s="25">
        <f t="shared" si="2"/>
        <v>8</v>
      </c>
      <c r="Y30" s="27">
        <f t="shared" si="3"/>
        <v>100</v>
      </c>
      <c r="Z30" s="18">
        <f t="shared" si="4"/>
        <v>8</v>
      </c>
    </row>
    <row r="31" spans="1:26">
      <c r="A31" s="34"/>
      <c r="B31" s="20" t="s">
        <v>15</v>
      </c>
      <c r="C31" s="32"/>
      <c r="D31" s="31" t="s">
        <v>16</v>
      </c>
      <c r="E31" s="23" t="s">
        <v>13</v>
      </c>
      <c r="F31" s="24">
        <v>1</v>
      </c>
      <c r="G31" s="24"/>
      <c r="H31" s="24">
        <v>6</v>
      </c>
      <c r="I31" s="24">
        <v>7</v>
      </c>
      <c r="J31" s="161"/>
      <c r="K31" s="24"/>
      <c r="L31" s="24"/>
      <c r="M31" s="24"/>
      <c r="N31" s="24"/>
      <c r="O31" s="24"/>
      <c r="P31" s="161"/>
      <c r="Q31" s="24">
        <f t="shared" si="5"/>
        <v>14</v>
      </c>
      <c r="R31" s="24">
        <v>14</v>
      </c>
      <c r="S31" s="24">
        <v>14</v>
      </c>
      <c r="T31" s="25">
        <f t="shared" si="0"/>
        <v>0</v>
      </c>
      <c r="U31" s="25">
        <f t="shared" si="1"/>
        <v>0</v>
      </c>
      <c r="V31" s="25"/>
      <c r="W31" s="25"/>
      <c r="X31" s="25">
        <f t="shared" si="2"/>
        <v>0</v>
      </c>
      <c r="Y31" s="27" t="e">
        <f t="shared" si="3"/>
        <v>#DIV/0!</v>
      </c>
      <c r="Z31" s="18">
        <f t="shared" si="4"/>
        <v>0</v>
      </c>
    </row>
    <row r="32" spans="1:26">
      <c r="A32" s="28"/>
      <c r="B32" s="101" t="s">
        <v>240</v>
      </c>
      <c r="C32" s="32">
        <v>8</v>
      </c>
      <c r="D32" s="31" t="s">
        <v>16</v>
      </c>
      <c r="E32" s="23" t="s">
        <v>13</v>
      </c>
      <c r="F32" s="24"/>
      <c r="G32" s="24"/>
      <c r="H32" s="24"/>
      <c r="I32" s="24"/>
      <c r="J32" s="161"/>
      <c r="K32" s="24"/>
      <c r="L32" s="24"/>
      <c r="M32" s="24"/>
      <c r="N32" s="24"/>
      <c r="O32" s="24">
        <v>10</v>
      </c>
      <c r="P32" s="161"/>
      <c r="Q32" s="24">
        <f t="shared" si="5"/>
        <v>10</v>
      </c>
      <c r="R32" s="24"/>
      <c r="S32" s="24"/>
      <c r="T32" s="25">
        <f t="shared" si="0"/>
        <v>10</v>
      </c>
      <c r="U32" s="25">
        <f t="shared" si="1"/>
        <v>-2</v>
      </c>
      <c r="V32" s="25">
        <v>2</v>
      </c>
      <c r="W32" s="25"/>
      <c r="X32" s="25">
        <f t="shared" si="2"/>
        <v>8</v>
      </c>
      <c r="Y32" s="27">
        <f t="shared" si="3"/>
        <v>100</v>
      </c>
      <c r="Z32" s="18">
        <f t="shared" si="4"/>
        <v>8</v>
      </c>
    </row>
    <row r="33" spans="1:26">
      <c r="A33" s="28"/>
      <c r="B33" s="101" t="s">
        <v>239</v>
      </c>
      <c r="C33" s="32">
        <v>8</v>
      </c>
      <c r="D33" s="31" t="s">
        <v>16</v>
      </c>
      <c r="E33" s="23" t="s">
        <v>13</v>
      </c>
      <c r="F33" s="24"/>
      <c r="G33" s="24"/>
      <c r="H33" s="24"/>
      <c r="I33" s="24"/>
      <c r="J33" s="161"/>
      <c r="K33" s="24"/>
      <c r="L33" s="24"/>
      <c r="M33" s="24"/>
      <c r="N33" s="24"/>
      <c r="O33" s="24">
        <v>10</v>
      </c>
      <c r="P33" s="161"/>
      <c r="Q33" s="24">
        <f t="shared" si="5"/>
        <v>10</v>
      </c>
      <c r="R33" s="24"/>
      <c r="S33" s="24"/>
      <c r="T33" s="25">
        <f t="shared" si="0"/>
        <v>10</v>
      </c>
      <c r="U33" s="25">
        <f t="shared" si="1"/>
        <v>-2</v>
      </c>
      <c r="V33" s="25">
        <v>2</v>
      </c>
      <c r="W33" s="25"/>
      <c r="X33" s="25">
        <f t="shared" si="2"/>
        <v>8</v>
      </c>
      <c r="Y33" s="27">
        <f t="shared" si="3"/>
        <v>100</v>
      </c>
      <c r="Z33" s="18">
        <f t="shared" si="4"/>
        <v>8</v>
      </c>
    </row>
    <row r="34" spans="1:26">
      <c r="A34" s="28"/>
      <c r="B34" s="20" t="s">
        <v>17</v>
      </c>
      <c r="C34" s="32"/>
      <c r="D34" s="31" t="s">
        <v>40</v>
      </c>
      <c r="E34" s="23" t="s">
        <v>13</v>
      </c>
      <c r="F34" s="24">
        <v>1</v>
      </c>
      <c r="G34" s="24"/>
      <c r="H34" s="24">
        <v>6</v>
      </c>
      <c r="I34" s="24">
        <v>6</v>
      </c>
      <c r="J34" s="161"/>
      <c r="K34" s="24"/>
      <c r="L34" s="24"/>
      <c r="M34" s="24"/>
      <c r="N34" s="24"/>
      <c r="O34" s="24"/>
      <c r="P34" s="161"/>
      <c r="Q34" s="24">
        <f t="shared" si="5"/>
        <v>13</v>
      </c>
      <c r="R34" s="24">
        <v>13</v>
      </c>
      <c r="S34" s="24">
        <v>13</v>
      </c>
      <c r="T34" s="25">
        <f t="shared" si="0"/>
        <v>0</v>
      </c>
      <c r="U34" s="25">
        <f t="shared" si="1"/>
        <v>0</v>
      </c>
      <c r="V34" s="25"/>
      <c r="W34" s="25"/>
      <c r="X34" s="25">
        <f t="shared" si="2"/>
        <v>0</v>
      </c>
      <c r="Y34" s="27" t="e">
        <f t="shared" si="3"/>
        <v>#DIV/0!</v>
      </c>
      <c r="Z34" s="18">
        <f t="shared" si="4"/>
        <v>0</v>
      </c>
    </row>
    <row r="35" spans="1:26">
      <c r="A35" s="28"/>
      <c r="B35" s="101" t="s">
        <v>241</v>
      </c>
      <c r="C35" s="32">
        <v>8</v>
      </c>
      <c r="D35" s="31" t="s">
        <v>18</v>
      </c>
      <c r="E35" s="23" t="s">
        <v>13</v>
      </c>
      <c r="F35" s="24"/>
      <c r="G35" s="24"/>
      <c r="H35" s="24"/>
      <c r="I35" s="24"/>
      <c r="J35" s="161"/>
      <c r="K35" s="24"/>
      <c r="L35" s="24"/>
      <c r="M35" s="24"/>
      <c r="N35" s="24"/>
      <c r="O35" s="24">
        <v>10</v>
      </c>
      <c r="P35" s="161"/>
      <c r="Q35" s="24">
        <f t="shared" si="5"/>
        <v>10</v>
      </c>
      <c r="R35" s="24"/>
      <c r="S35" s="24"/>
      <c r="T35" s="25">
        <f t="shared" si="0"/>
        <v>10</v>
      </c>
      <c r="U35" s="25">
        <f t="shared" si="1"/>
        <v>-2</v>
      </c>
      <c r="V35" s="25">
        <v>2</v>
      </c>
      <c r="W35" s="25"/>
      <c r="X35" s="25">
        <f t="shared" si="2"/>
        <v>8</v>
      </c>
      <c r="Y35" s="27">
        <f t="shared" si="3"/>
        <v>100</v>
      </c>
      <c r="Z35" s="18">
        <f t="shared" si="4"/>
        <v>8</v>
      </c>
    </row>
    <row r="36" spans="1:26">
      <c r="A36" s="28"/>
      <c r="B36" s="101" t="s">
        <v>242</v>
      </c>
      <c r="C36" s="32">
        <v>8</v>
      </c>
      <c r="D36" s="31" t="s">
        <v>18</v>
      </c>
      <c r="E36" s="23" t="s">
        <v>13</v>
      </c>
      <c r="F36" s="24"/>
      <c r="G36" s="24"/>
      <c r="H36" s="24"/>
      <c r="I36" s="24"/>
      <c r="J36" s="161"/>
      <c r="K36" s="24"/>
      <c r="L36" s="24"/>
      <c r="M36" s="24"/>
      <c r="N36" s="24"/>
      <c r="O36" s="24">
        <v>10</v>
      </c>
      <c r="P36" s="161"/>
      <c r="Q36" s="24">
        <f t="shared" si="5"/>
        <v>10</v>
      </c>
      <c r="R36" s="24"/>
      <c r="S36" s="24"/>
      <c r="T36" s="25">
        <f t="shared" si="0"/>
        <v>10</v>
      </c>
      <c r="U36" s="25">
        <f t="shared" si="1"/>
        <v>-2</v>
      </c>
      <c r="V36" s="25">
        <v>2</v>
      </c>
      <c r="W36" s="25"/>
      <c r="X36" s="25">
        <f t="shared" si="2"/>
        <v>8</v>
      </c>
      <c r="Y36" s="27">
        <f t="shared" si="3"/>
        <v>100</v>
      </c>
      <c r="Z36" s="18">
        <f t="shared" si="4"/>
        <v>8</v>
      </c>
    </row>
    <row r="37" spans="1:26">
      <c r="A37" s="28"/>
      <c r="B37" s="20" t="s">
        <v>41</v>
      </c>
      <c r="C37" s="32"/>
      <c r="D37" s="31" t="s">
        <v>22</v>
      </c>
      <c r="E37" s="23" t="s">
        <v>13</v>
      </c>
      <c r="F37" s="24"/>
      <c r="G37" s="24"/>
      <c r="H37" s="24">
        <v>18</v>
      </c>
      <c r="I37" s="24"/>
      <c r="J37" s="161"/>
      <c r="K37" s="24"/>
      <c r="L37" s="24"/>
      <c r="M37" s="24"/>
      <c r="N37" s="24"/>
      <c r="O37" s="24"/>
      <c r="P37" s="161"/>
      <c r="Q37" s="24">
        <f t="shared" si="5"/>
        <v>18</v>
      </c>
      <c r="R37" s="24">
        <v>18</v>
      </c>
      <c r="S37" s="24">
        <v>18</v>
      </c>
      <c r="T37" s="25">
        <f t="shared" si="0"/>
        <v>0</v>
      </c>
      <c r="U37" s="25">
        <f t="shared" si="1"/>
        <v>0</v>
      </c>
      <c r="V37" s="25"/>
      <c r="W37" s="25"/>
      <c r="X37" s="25">
        <f t="shared" si="2"/>
        <v>0</v>
      </c>
      <c r="Y37" s="27" t="e">
        <f t="shared" si="3"/>
        <v>#DIV/0!</v>
      </c>
      <c r="Z37" s="18">
        <f t="shared" si="4"/>
        <v>0</v>
      </c>
    </row>
    <row r="38" spans="1:26">
      <c r="A38" s="28"/>
      <c r="B38" s="20" t="s">
        <v>210</v>
      </c>
      <c r="C38" s="32">
        <v>8</v>
      </c>
      <c r="D38" s="102" t="s">
        <v>22</v>
      </c>
      <c r="E38" s="30" t="s">
        <v>13</v>
      </c>
      <c r="F38" s="24"/>
      <c r="G38" s="24"/>
      <c r="H38" s="24"/>
      <c r="I38" s="24"/>
      <c r="J38" s="161"/>
      <c r="K38" s="24"/>
      <c r="L38" s="24"/>
      <c r="M38" s="24"/>
      <c r="N38" s="24"/>
      <c r="O38" s="24">
        <v>10</v>
      </c>
      <c r="P38" s="161"/>
      <c r="Q38" s="24">
        <f t="shared" si="5"/>
        <v>10</v>
      </c>
      <c r="R38" s="24"/>
      <c r="S38" s="24"/>
      <c r="T38" s="25">
        <f t="shared" si="0"/>
        <v>10</v>
      </c>
      <c r="U38" s="25">
        <f t="shared" si="1"/>
        <v>-2</v>
      </c>
      <c r="V38" s="25">
        <v>2</v>
      </c>
      <c r="W38" s="25"/>
      <c r="X38" s="25">
        <f t="shared" si="2"/>
        <v>8</v>
      </c>
      <c r="Y38" s="27">
        <f t="shared" si="3"/>
        <v>100</v>
      </c>
      <c r="Z38" s="18">
        <f t="shared" si="4"/>
        <v>8</v>
      </c>
    </row>
    <row r="39" spans="1:26">
      <c r="A39" s="28"/>
      <c r="B39" s="20" t="s">
        <v>155</v>
      </c>
      <c r="C39" s="32"/>
      <c r="D39" s="31" t="s">
        <v>23</v>
      </c>
      <c r="E39" s="23" t="s">
        <v>13</v>
      </c>
      <c r="F39" s="24"/>
      <c r="G39" s="24"/>
      <c r="H39" s="24"/>
      <c r="I39" s="24"/>
      <c r="J39" s="161">
        <v>9</v>
      </c>
      <c r="K39" s="24"/>
      <c r="L39" s="24"/>
      <c r="M39" s="24"/>
      <c r="N39" s="24"/>
      <c r="O39" s="24"/>
      <c r="P39" s="161"/>
      <c r="Q39" s="24">
        <f t="shared" si="5"/>
        <v>9</v>
      </c>
      <c r="R39" s="24">
        <v>9</v>
      </c>
      <c r="S39" s="24">
        <v>9</v>
      </c>
      <c r="T39" s="25">
        <f t="shared" si="0"/>
        <v>0</v>
      </c>
      <c r="U39" s="25">
        <f t="shared" si="1"/>
        <v>0</v>
      </c>
      <c r="V39" s="25"/>
      <c r="W39" s="25"/>
      <c r="X39" s="25">
        <f t="shared" si="2"/>
        <v>0</v>
      </c>
      <c r="Y39" s="27" t="e">
        <f t="shared" si="3"/>
        <v>#DIV/0!</v>
      </c>
      <c r="Z39" s="18">
        <f t="shared" si="4"/>
        <v>0</v>
      </c>
    </row>
    <row r="40" spans="1:26">
      <c r="A40" s="28"/>
      <c r="B40" s="101" t="s">
        <v>211</v>
      </c>
      <c r="C40" s="32">
        <v>8</v>
      </c>
      <c r="D40" s="31" t="s">
        <v>188</v>
      </c>
      <c r="E40" s="23" t="s">
        <v>13</v>
      </c>
      <c r="F40" s="24"/>
      <c r="G40" s="24"/>
      <c r="H40" s="24"/>
      <c r="I40" s="24"/>
      <c r="J40" s="161"/>
      <c r="K40" s="24"/>
      <c r="L40" s="24"/>
      <c r="M40" s="24"/>
      <c r="N40" s="24"/>
      <c r="O40" s="24">
        <v>10</v>
      </c>
      <c r="P40" s="161"/>
      <c r="Q40" s="24">
        <f t="shared" si="5"/>
        <v>10</v>
      </c>
      <c r="R40" s="24"/>
      <c r="S40" s="24"/>
      <c r="T40" s="25">
        <f t="shared" si="0"/>
        <v>10</v>
      </c>
      <c r="U40" s="25">
        <f t="shared" si="1"/>
        <v>-2</v>
      </c>
      <c r="V40" s="25">
        <v>2</v>
      </c>
      <c r="W40" s="25"/>
      <c r="X40" s="25">
        <f t="shared" si="2"/>
        <v>8</v>
      </c>
      <c r="Y40" s="27">
        <f t="shared" si="3"/>
        <v>100</v>
      </c>
      <c r="Z40" s="18">
        <f t="shared" si="4"/>
        <v>8</v>
      </c>
    </row>
    <row r="41" spans="1:26">
      <c r="A41" s="28"/>
      <c r="B41" s="20" t="s">
        <v>27</v>
      </c>
      <c r="C41" s="32"/>
      <c r="D41" s="31" t="s">
        <v>28</v>
      </c>
      <c r="E41" s="23" t="s">
        <v>13</v>
      </c>
      <c r="F41" s="24">
        <v>1</v>
      </c>
      <c r="G41" s="24"/>
      <c r="H41" s="24">
        <v>6</v>
      </c>
      <c r="I41" s="24">
        <v>7</v>
      </c>
      <c r="J41" s="161"/>
      <c r="K41" s="24"/>
      <c r="L41" s="24"/>
      <c r="M41" s="24"/>
      <c r="N41" s="24"/>
      <c r="O41" s="24"/>
      <c r="P41" s="161"/>
      <c r="Q41" s="24">
        <f t="shared" si="5"/>
        <v>14</v>
      </c>
      <c r="R41" s="24">
        <v>14</v>
      </c>
      <c r="S41" s="24">
        <v>14</v>
      </c>
      <c r="T41" s="25">
        <f t="shared" si="0"/>
        <v>0</v>
      </c>
      <c r="U41" s="25">
        <f t="shared" si="1"/>
        <v>0</v>
      </c>
      <c r="V41" s="25"/>
      <c r="W41" s="25"/>
      <c r="X41" s="25">
        <f t="shared" si="2"/>
        <v>0</v>
      </c>
      <c r="Y41" s="27" t="e">
        <f t="shared" si="3"/>
        <v>#DIV/0!</v>
      </c>
      <c r="Z41" s="18">
        <f t="shared" si="4"/>
        <v>0</v>
      </c>
    </row>
    <row r="42" spans="1:26">
      <c r="A42" s="28"/>
      <c r="B42" s="20" t="s">
        <v>212</v>
      </c>
      <c r="C42" s="32">
        <v>8</v>
      </c>
      <c r="D42" s="31" t="s">
        <v>28</v>
      </c>
      <c r="E42" s="23" t="s">
        <v>13</v>
      </c>
      <c r="F42" s="24"/>
      <c r="G42" s="24"/>
      <c r="H42" s="24"/>
      <c r="I42" s="24"/>
      <c r="J42" s="161"/>
      <c r="K42" s="24"/>
      <c r="L42" s="24"/>
      <c r="M42" s="24"/>
      <c r="N42" s="24"/>
      <c r="O42" s="24">
        <v>10</v>
      </c>
      <c r="P42" s="161"/>
      <c r="Q42" s="24">
        <f t="shared" si="5"/>
        <v>10</v>
      </c>
      <c r="R42" s="24"/>
      <c r="S42" s="24"/>
      <c r="T42" s="25">
        <f t="shared" si="0"/>
        <v>10</v>
      </c>
      <c r="U42" s="25">
        <f t="shared" si="1"/>
        <v>-2</v>
      </c>
      <c r="V42" s="25">
        <v>2</v>
      </c>
      <c r="W42" s="25"/>
      <c r="X42" s="25">
        <f t="shared" si="2"/>
        <v>8</v>
      </c>
      <c r="Y42" s="27">
        <f t="shared" si="3"/>
        <v>100</v>
      </c>
      <c r="Z42" s="18">
        <f t="shared" si="4"/>
        <v>8</v>
      </c>
    </row>
    <row r="43" spans="1:26">
      <c r="A43" s="28"/>
      <c r="B43" s="20" t="s">
        <v>24</v>
      </c>
      <c r="C43" s="32"/>
      <c r="D43" s="31" t="s">
        <v>153</v>
      </c>
      <c r="E43" s="23" t="s">
        <v>13</v>
      </c>
      <c r="F43" s="24"/>
      <c r="G43" s="24"/>
      <c r="H43" s="24"/>
      <c r="I43" s="24"/>
      <c r="J43" s="161"/>
      <c r="K43" s="24"/>
      <c r="L43" s="24">
        <v>6</v>
      </c>
      <c r="M43" s="24"/>
      <c r="N43" s="24"/>
      <c r="O43" s="24"/>
      <c r="P43" s="161"/>
      <c r="Q43" s="24">
        <f t="shared" si="5"/>
        <v>6</v>
      </c>
      <c r="R43" s="24"/>
      <c r="S43" s="24"/>
      <c r="T43" s="25">
        <f t="shared" si="0"/>
        <v>6</v>
      </c>
      <c r="U43" s="25">
        <f t="shared" si="1"/>
        <v>-6</v>
      </c>
      <c r="V43" s="25">
        <v>6</v>
      </c>
      <c r="W43" s="25"/>
      <c r="X43" s="25">
        <f t="shared" si="2"/>
        <v>0</v>
      </c>
      <c r="Y43" s="27" t="e">
        <f t="shared" si="3"/>
        <v>#DIV/0!</v>
      </c>
      <c r="Z43" s="18">
        <f t="shared" si="4"/>
        <v>0</v>
      </c>
    </row>
    <row r="44" spans="1:26">
      <c r="A44" s="28"/>
      <c r="B44" s="20" t="s">
        <v>206</v>
      </c>
      <c r="C44" s="32">
        <v>8</v>
      </c>
      <c r="D44" s="31" t="s">
        <v>153</v>
      </c>
      <c r="E44" s="23" t="s">
        <v>13</v>
      </c>
      <c r="F44" s="24"/>
      <c r="G44" s="24"/>
      <c r="H44" s="24"/>
      <c r="I44" s="24"/>
      <c r="J44" s="161"/>
      <c r="K44" s="24"/>
      <c r="L44" s="24"/>
      <c r="M44" s="24"/>
      <c r="N44" s="24"/>
      <c r="O44" s="24">
        <v>10</v>
      </c>
      <c r="P44" s="161"/>
      <c r="Q44" s="24">
        <f t="shared" si="5"/>
        <v>10</v>
      </c>
      <c r="R44" s="24"/>
      <c r="S44" s="24"/>
      <c r="T44" s="25">
        <f t="shared" si="0"/>
        <v>10</v>
      </c>
      <c r="U44" s="25">
        <f t="shared" si="1"/>
        <v>-2</v>
      </c>
      <c r="V44" s="25">
        <v>2</v>
      </c>
      <c r="W44" s="25"/>
      <c r="X44" s="25">
        <f t="shared" si="2"/>
        <v>8</v>
      </c>
      <c r="Y44" s="27">
        <f t="shared" si="3"/>
        <v>100</v>
      </c>
      <c r="Z44" s="18">
        <f t="shared" si="4"/>
        <v>8</v>
      </c>
    </row>
    <row r="45" spans="1:26">
      <c r="A45" s="28"/>
      <c r="B45" s="20" t="s">
        <v>24</v>
      </c>
      <c r="C45" s="32"/>
      <c r="D45" s="22" t="s">
        <v>25</v>
      </c>
      <c r="E45" s="23" t="s">
        <v>26</v>
      </c>
      <c r="F45" s="24">
        <v>1</v>
      </c>
      <c r="G45" s="24"/>
      <c r="H45" s="24">
        <v>6</v>
      </c>
      <c r="I45" s="24">
        <v>6</v>
      </c>
      <c r="J45" s="161"/>
      <c r="K45" s="24"/>
      <c r="L45" s="24"/>
      <c r="M45" s="24"/>
      <c r="N45" s="24"/>
      <c r="O45" s="24"/>
      <c r="P45" s="161"/>
      <c r="Q45" s="24">
        <f t="shared" si="5"/>
        <v>13</v>
      </c>
      <c r="R45" s="24">
        <v>13</v>
      </c>
      <c r="S45" s="24">
        <v>13</v>
      </c>
      <c r="T45" s="25">
        <f t="shared" si="0"/>
        <v>0</v>
      </c>
      <c r="U45" s="25">
        <f t="shared" si="1"/>
        <v>0</v>
      </c>
      <c r="V45" s="25"/>
      <c r="W45" s="25"/>
      <c r="X45" s="25">
        <f t="shared" si="2"/>
        <v>0</v>
      </c>
      <c r="Y45" s="27" t="e">
        <f t="shared" si="3"/>
        <v>#DIV/0!</v>
      </c>
      <c r="Z45" s="18">
        <f t="shared" si="4"/>
        <v>0</v>
      </c>
    </row>
    <row r="46" spans="1:26">
      <c r="A46" s="28"/>
      <c r="B46" s="20" t="s">
        <v>184</v>
      </c>
      <c r="C46" s="32"/>
      <c r="D46" s="22" t="s">
        <v>43</v>
      </c>
      <c r="E46" s="23" t="s">
        <v>13</v>
      </c>
      <c r="F46" s="24"/>
      <c r="G46" s="24"/>
      <c r="H46" s="24"/>
      <c r="I46" s="24"/>
      <c r="J46" s="161">
        <v>1</v>
      </c>
      <c r="K46" s="24"/>
      <c r="L46" s="24"/>
      <c r="M46" s="24"/>
      <c r="N46" s="24"/>
      <c r="O46" s="24"/>
      <c r="P46" s="161"/>
      <c r="Q46" s="24">
        <f t="shared" si="5"/>
        <v>1</v>
      </c>
      <c r="R46" s="24">
        <v>1</v>
      </c>
      <c r="S46" s="24">
        <v>1</v>
      </c>
      <c r="T46" s="25">
        <f t="shared" si="0"/>
        <v>0</v>
      </c>
      <c r="U46" s="25">
        <f t="shared" si="1"/>
        <v>0</v>
      </c>
      <c r="V46" s="25"/>
      <c r="W46" s="25"/>
      <c r="X46" s="25">
        <f t="shared" si="2"/>
        <v>0</v>
      </c>
      <c r="Y46" s="27" t="e">
        <f t="shared" si="3"/>
        <v>#DIV/0!</v>
      </c>
      <c r="Z46" s="18">
        <f t="shared" si="4"/>
        <v>0</v>
      </c>
    </row>
    <row r="47" spans="1:26">
      <c r="A47" s="19" t="s">
        <v>47</v>
      </c>
      <c r="B47" s="35" t="s">
        <v>154</v>
      </c>
      <c r="C47" s="21"/>
      <c r="D47" s="36" t="s">
        <v>20</v>
      </c>
      <c r="E47" s="37" t="s">
        <v>13</v>
      </c>
      <c r="F47" s="24"/>
      <c r="G47" s="24">
        <v>13</v>
      </c>
      <c r="H47" s="24"/>
      <c r="I47" s="24">
        <v>5</v>
      </c>
      <c r="J47" s="161"/>
      <c r="K47" s="24"/>
      <c r="L47" s="24"/>
      <c r="M47" s="24"/>
      <c r="N47" s="24"/>
      <c r="O47" s="24"/>
      <c r="P47" s="161"/>
      <c r="Q47" s="24">
        <f t="shared" si="5"/>
        <v>18</v>
      </c>
      <c r="R47" s="24">
        <v>18</v>
      </c>
      <c r="S47" s="24">
        <v>18</v>
      </c>
      <c r="T47" s="25">
        <f t="shared" si="0"/>
        <v>0</v>
      </c>
      <c r="U47" s="25">
        <f t="shared" si="1"/>
        <v>0</v>
      </c>
      <c r="V47" s="25"/>
      <c r="W47" s="25"/>
      <c r="X47" s="25">
        <f t="shared" si="2"/>
        <v>0</v>
      </c>
      <c r="Y47" s="27" t="e">
        <f t="shared" si="3"/>
        <v>#DIV/0!</v>
      </c>
      <c r="Z47" s="18">
        <f t="shared" si="4"/>
        <v>0</v>
      </c>
    </row>
    <row r="48" spans="1:26" ht="31.5">
      <c r="A48" s="41"/>
      <c r="B48" s="75" t="s">
        <v>252</v>
      </c>
      <c r="C48" s="116">
        <v>10</v>
      </c>
      <c r="D48" s="117" t="s">
        <v>20</v>
      </c>
      <c r="E48" s="118" t="s">
        <v>13</v>
      </c>
      <c r="F48" s="24"/>
      <c r="G48" s="24"/>
      <c r="H48" s="24"/>
      <c r="I48" s="24"/>
      <c r="J48" s="161"/>
      <c r="K48" s="24"/>
      <c r="L48" s="24"/>
      <c r="M48" s="24"/>
      <c r="N48" s="24"/>
      <c r="O48" s="24"/>
      <c r="P48" s="161">
        <v>10</v>
      </c>
      <c r="Q48" s="24">
        <f t="shared" si="5"/>
        <v>10</v>
      </c>
      <c r="R48" s="24"/>
      <c r="S48" s="24"/>
      <c r="T48" s="25">
        <f t="shared" si="0"/>
        <v>10</v>
      </c>
      <c r="U48" s="25">
        <f t="shared" si="1"/>
        <v>0</v>
      </c>
      <c r="V48" s="25"/>
      <c r="W48" s="25"/>
      <c r="X48" s="25">
        <f t="shared" si="2"/>
        <v>10</v>
      </c>
      <c r="Y48" s="27">
        <f t="shared" si="3"/>
        <v>100</v>
      </c>
      <c r="Z48" s="18">
        <f t="shared" si="4"/>
        <v>10</v>
      </c>
    </row>
    <row r="49" spans="1:26" ht="31.5">
      <c r="A49" s="41"/>
      <c r="B49" s="75" t="s">
        <v>253</v>
      </c>
      <c r="C49" s="116">
        <v>10</v>
      </c>
      <c r="D49" s="117" t="s">
        <v>20</v>
      </c>
      <c r="E49" s="118" t="s">
        <v>13</v>
      </c>
      <c r="F49" s="24"/>
      <c r="G49" s="24"/>
      <c r="H49" s="24"/>
      <c r="I49" s="24"/>
      <c r="J49" s="161"/>
      <c r="K49" s="24"/>
      <c r="L49" s="24"/>
      <c r="M49" s="24"/>
      <c r="N49" s="24"/>
      <c r="O49" s="24"/>
      <c r="P49" s="161">
        <v>10</v>
      </c>
      <c r="Q49" s="24">
        <f t="shared" si="5"/>
        <v>10</v>
      </c>
      <c r="R49" s="24"/>
      <c r="S49" s="24"/>
      <c r="T49" s="25">
        <f t="shared" si="0"/>
        <v>10</v>
      </c>
      <c r="U49" s="25">
        <f t="shared" si="1"/>
        <v>0</v>
      </c>
      <c r="V49" s="25"/>
      <c r="W49" s="25"/>
      <c r="X49" s="25">
        <f t="shared" si="2"/>
        <v>10</v>
      </c>
      <c r="Y49" s="27">
        <f t="shared" si="3"/>
        <v>100</v>
      </c>
      <c r="Z49" s="18">
        <f t="shared" si="4"/>
        <v>10</v>
      </c>
    </row>
    <row r="50" spans="1:26">
      <c r="A50" s="28"/>
      <c r="B50" s="35" t="s">
        <v>159</v>
      </c>
      <c r="C50" s="21"/>
      <c r="D50" s="38" t="s">
        <v>48</v>
      </c>
      <c r="E50" s="37" t="s">
        <v>13</v>
      </c>
      <c r="F50" s="24"/>
      <c r="G50" s="24">
        <v>2</v>
      </c>
      <c r="H50" s="24"/>
      <c r="I50" s="24">
        <v>13</v>
      </c>
      <c r="J50" s="161"/>
      <c r="K50" s="24"/>
      <c r="L50" s="24"/>
      <c r="M50" s="24"/>
      <c r="N50" s="24"/>
      <c r="O50" s="24"/>
      <c r="P50" s="161"/>
      <c r="Q50" s="24">
        <f t="shared" si="5"/>
        <v>15</v>
      </c>
      <c r="R50" s="24">
        <v>15</v>
      </c>
      <c r="S50" s="24">
        <v>15</v>
      </c>
      <c r="T50" s="25">
        <f t="shared" si="0"/>
        <v>0</v>
      </c>
      <c r="U50" s="25">
        <f t="shared" si="1"/>
        <v>0</v>
      </c>
      <c r="V50" s="25"/>
      <c r="W50" s="25"/>
      <c r="X50" s="25">
        <f t="shared" si="2"/>
        <v>0</v>
      </c>
      <c r="Y50" s="27" t="e">
        <f t="shared" si="3"/>
        <v>#DIV/0!</v>
      </c>
      <c r="Z50" s="18">
        <f t="shared" si="4"/>
        <v>0</v>
      </c>
    </row>
    <row r="51" spans="1:26" ht="31.5">
      <c r="A51" s="28"/>
      <c r="B51" s="119" t="s">
        <v>235</v>
      </c>
      <c r="C51" s="116">
        <v>10</v>
      </c>
      <c r="D51" s="120" t="s">
        <v>14</v>
      </c>
      <c r="E51" s="118" t="s">
        <v>13</v>
      </c>
      <c r="F51" s="24"/>
      <c r="G51" s="24"/>
      <c r="H51" s="24"/>
      <c r="I51" s="24"/>
      <c r="J51" s="161"/>
      <c r="K51" s="24"/>
      <c r="L51" s="24"/>
      <c r="M51" s="24"/>
      <c r="N51" s="24"/>
      <c r="O51" s="24"/>
      <c r="P51" s="161">
        <v>10</v>
      </c>
      <c r="Q51" s="24">
        <f t="shared" si="5"/>
        <v>10</v>
      </c>
      <c r="R51" s="24"/>
      <c r="S51" s="24"/>
      <c r="T51" s="25">
        <f t="shared" si="0"/>
        <v>10</v>
      </c>
      <c r="U51" s="25">
        <f t="shared" si="1"/>
        <v>0</v>
      </c>
      <c r="V51" s="25"/>
      <c r="W51" s="25"/>
      <c r="X51" s="25">
        <f t="shared" si="2"/>
        <v>10</v>
      </c>
      <c r="Y51" s="27">
        <f t="shared" si="3"/>
        <v>100</v>
      </c>
      <c r="Z51" s="18">
        <f t="shared" si="4"/>
        <v>10</v>
      </c>
    </row>
    <row r="52" spans="1:26" ht="31.5">
      <c r="A52" s="28"/>
      <c r="B52" s="119" t="s">
        <v>236</v>
      </c>
      <c r="C52" s="116">
        <v>10</v>
      </c>
      <c r="D52" s="120" t="s">
        <v>14</v>
      </c>
      <c r="E52" s="118" t="s">
        <v>13</v>
      </c>
      <c r="F52" s="24"/>
      <c r="G52" s="24"/>
      <c r="H52" s="24"/>
      <c r="I52" s="24"/>
      <c r="J52" s="161"/>
      <c r="K52" s="24"/>
      <c r="L52" s="24"/>
      <c r="M52" s="24"/>
      <c r="N52" s="24"/>
      <c r="O52" s="24"/>
      <c r="P52" s="161">
        <v>10</v>
      </c>
      <c r="Q52" s="24">
        <f t="shared" si="5"/>
        <v>10</v>
      </c>
      <c r="R52" s="24"/>
      <c r="S52" s="24"/>
      <c r="T52" s="25">
        <f t="shared" si="0"/>
        <v>10</v>
      </c>
      <c r="U52" s="25">
        <f t="shared" si="1"/>
        <v>0</v>
      </c>
      <c r="V52" s="25"/>
      <c r="W52" s="25"/>
      <c r="X52" s="25">
        <f t="shared" si="2"/>
        <v>10</v>
      </c>
      <c r="Y52" s="27">
        <f t="shared" si="3"/>
        <v>100</v>
      </c>
      <c r="Z52" s="18">
        <f t="shared" si="4"/>
        <v>10</v>
      </c>
    </row>
    <row r="53" spans="1:26">
      <c r="A53" s="28"/>
      <c r="B53" s="35" t="s">
        <v>176</v>
      </c>
      <c r="C53" s="21"/>
      <c r="D53" s="38" t="s">
        <v>177</v>
      </c>
      <c r="E53" s="37" t="s">
        <v>61</v>
      </c>
      <c r="F53" s="24"/>
      <c r="G53" s="24"/>
      <c r="H53" s="24"/>
      <c r="I53" s="24"/>
      <c r="J53" s="161"/>
      <c r="K53" s="24"/>
      <c r="L53" s="24">
        <v>10</v>
      </c>
      <c r="M53" s="24"/>
      <c r="N53" s="24"/>
      <c r="O53" s="24"/>
      <c r="P53" s="161"/>
      <c r="Q53" s="24">
        <f t="shared" si="5"/>
        <v>10</v>
      </c>
      <c r="R53" s="24"/>
      <c r="S53" s="24"/>
      <c r="T53" s="25">
        <f t="shared" si="0"/>
        <v>10</v>
      </c>
      <c r="U53" s="25">
        <f t="shared" ref="U53:U117" si="6">C53-T53</f>
        <v>-10</v>
      </c>
      <c r="V53" s="25">
        <v>10</v>
      </c>
      <c r="W53" s="25"/>
      <c r="X53" s="25">
        <f t="shared" si="2"/>
        <v>0</v>
      </c>
      <c r="Y53" s="27" t="e">
        <f t="shared" si="3"/>
        <v>#DIV/0!</v>
      </c>
      <c r="Z53" s="18">
        <f t="shared" si="4"/>
        <v>0</v>
      </c>
    </row>
    <row r="54" spans="1:26">
      <c r="A54" s="28"/>
      <c r="B54" s="35" t="s">
        <v>46</v>
      </c>
      <c r="C54" s="21"/>
      <c r="D54" s="38" t="s">
        <v>16</v>
      </c>
      <c r="E54" s="37" t="s">
        <v>13</v>
      </c>
      <c r="F54" s="24"/>
      <c r="G54" s="24">
        <v>1</v>
      </c>
      <c r="H54" s="24"/>
      <c r="I54" s="24">
        <v>13</v>
      </c>
      <c r="J54" s="161"/>
      <c r="K54" s="24"/>
      <c r="L54" s="24"/>
      <c r="M54" s="24"/>
      <c r="N54" s="24"/>
      <c r="O54" s="24"/>
      <c r="P54" s="161"/>
      <c r="Q54" s="24">
        <f t="shared" si="5"/>
        <v>14</v>
      </c>
      <c r="R54" s="24">
        <v>14</v>
      </c>
      <c r="S54" s="24">
        <v>14</v>
      </c>
      <c r="T54" s="25">
        <f t="shared" si="0"/>
        <v>0</v>
      </c>
      <c r="U54" s="25">
        <f t="shared" si="6"/>
        <v>0</v>
      </c>
      <c r="V54" s="25"/>
      <c r="W54" s="25"/>
      <c r="X54" s="25">
        <f t="shared" si="2"/>
        <v>0</v>
      </c>
      <c r="Y54" s="27" t="e">
        <f t="shared" si="3"/>
        <v>#DIV/0!</v>
      </c>
      <c r="Z54" s="18">
        <f t="shared" si="4"/>
        <v>0</v>
      </c>
    </row>
    <row r="55" spans="1:26">
      <c r="A55" s="28"/>
      <c r="B55" s="121" t="s">
        <v>240</v>
      </c>
      <c r="C55" s="116">
        <v>10</v>
      </c>
      <c r="D55" s="76" t="s">
        <v>16</v>
      </c>
      <c r="E55" s="115" t="s">
        <v>13</v>
      </c>
      <c r="F55" s="24"/>
      <c r="G55" s="24"/>
      <c r="H55" s="24"/>
      <c r="I55" s="24"/>
      <c r="J55" s="161"/>
      <c r="K55" s="24"/>
      <c r="L55" s="24"/>
      <c r="M55" s="24"/>
      <c r="N55" s="24"/>
      <c r="O55" s="24"/>
      <c r="P55" s="161">
        <v>10</v>
      </c>
      <c r="Q55" s="24">
        <f t="shared" si="5"/>
        <v>10</v>
      </c>
      <c r="R55" s="24"/>
      <c r="S55" s="24"/>
      <c r="T55" s="25">
        <f t="shared" si="0"/>
        <v>10</v>
      </c>
      <c r="U55" s="25">
        <f t="shared" si="6"/>
        <v>0</v>
      </c>
      <c r="V55" s="25"/>
      <c r="W55" s="25"/>
      <c r="X55" s="25">
        <f t="shared" si="2"/>
        <v>10</v>
      </c>
      <c r="Y55" s="27">
        <f t="shared" si="3"/>
        <v>100</v>
      </c>
      <c r="Z55" s="18">
        <f t="shared" si="4"/>
        <v>10</v>
      </c>
    </row>
    <row r="56" spans="1:26">
      <c r="A56" s="28"/>
      <c r="B56" s="121" t="s">
        <v>239</v>
      </c>
      <c r="C56" s="116">
        <v>10</v>
      </c>
      <c r="D56" s="76" t="s">
        <v>16</v>
      </c>
      <c r="E56" s="115" t="s">
        <v>13</v>
      </c>
      <c r="F56" s="24"/>
      <c r="G56" s="24"/>
      <c r="H56" s="24"/>
      <c r="I56" s="24"/>
      <c r="J56" s="161"/>
      <c r="K56" s="24"/>
      <c r="L56" s="24"/>
      <c r="M56" s="24"/>
      <c r="N56" s="24"/>
      <c r="O56" s="24"/>
      <c r="P56" s="161">
        <v>10</v>
      </c>
      <c r="Q56" s="24">
        <f t="shared" si="5"/>
        <v>10</v>
      </c>
      <c r="R56" s="24"/>
      <c r="S56" s="24"/>
      <c r="T56" s="25">
        <f t="shared" si="0"/>
        <v>10</v>
      </c>
      <c r="U56" s="25">
        <f t="shared" si="6"/>
        <v>0</v>
      </c>
      <c r="V56" s="25"/>
      <c r="W56" s="25"/>
      <c r="X56" s="25">
        <f t="shared" si="2"/>
        <v>10</v>
      </c>
      <c r="Y56" s="27">
        <f t="shared" si="3"/>
        <v>100</v>
      </c>
      <c r="Z56" s="18">
        <f t="shared" si="4"/>
        <v>10</v>
      </c>
    </row>
    <row r="57" spans="1:26">
      <c r="A57" s="28"/>
      <c r="B57" s="35" t="s">
        <v>49</v>
      </c>
      <c r="C57" s="21"/>
      <c r="D57" s="38" t="s">
        <v>23</v>
      </c>
      <c r="E57" s="37" t="s">
        <v>13</v>
      </c>
      <c r="F57" s="24"/>
      <c r="G57" s="24"/>
      <c r="H57" s="24"/>
      <c r="I57" s="24"/>
      <c r="J57" s="161">
        <v>15</v>
      </c>
      <c r="K57" s="24"/>
      <c r="L57" s="24"/>
      <c r="M57" s="24"/>
      <c r="N57" s="24"/>
      <c r="O57" s="24"/>
      <c r="P57" s="161"/>
      <c r="Q57" s="24">
        <f t="shared" si="5"/>
        <v>15</v>
      </c>
      <c r="R57" s="24">
        <v>15</v>
      </c>
      <c r="S57" s="24">
        <v>15</v>
      </c>
      <c r="T57" s="25">
        <f t="shared" si="0"/>
        <v>0</v>
      </c>
      <c r="U57" s="25">
        <f t="shared" si="6"/>
        <v>0</v>
      </c>
      <c r="V57" s="25"/>
      <c r="W57" s="25"/>
      <c r="X57" s="25">
        <f t="shared" si="2"/>
        <v>0</v>
      </c>
      <c r="Y57" s="27" t="e">
        <f t="shared" si="3"/>
        <v>#DIV/0!</v>
      </c>
      <c r="Z57" s="18">
        <f t="shared" si="4"/>
        <v>0</v>
      </c>
    </row>
    <row r="58" spans="1:26">
      <c r="A58" s="28"/>
      <c r="B58" s="121" t="s">
        <v>211</v>
      </c>
      <c r="C58" s="116">
        <v>10</v>
      </c>
      <c r="D58" s="120" t="s">
        <v>188</v>
      </c>
      <c r="E58" s="118" t="s">
        <v>13</v>
      </c>
      <c r="F58" s="24"/>
      <c r="G58" s="24"/>
      <c r="H58" s="24"/>
      <c r="I58" s="24"/>
      <c r="J58" s="161"/>
      <c r="K58" s="24"/>
      <c r="L58" s="24"/>
      <c r="M58" s="24"/>
      <c r="N58" s="24"/>
      <c r="O58" s="24"/>
      <c r="P58" s="161">
        <v>10</v>
      </c>
      <c r="Q58" s="24">
        <f t="shared" si="5"/>
        <v>10</v>
      </c>
      <c r="R58" s="24"/>
      <c r="S58" s="24"/>
      <c r="T58" s="25">
        <f t="shared" si="0"/>
        <v>10</v>
      </c>
      <c r="U58" s="25">
        <f t="shared" si="6"/>
        <v>0</v>
      </c>
      <c r="V58" s="25"/>
      <c r="W58" s="25"/>
      <c r="X58" s="25">
        <f t="shared" si="2"/>
        <v>10</v>
      </c>
      <c r="Y58" s="27">
        <f t="shared" si="3"/>
        <v>100</v>
      </c>
      <c r="Z58" s="18">
        <f t="shared" si="4"/>
        <v>10</v>
      </c>
    </row>
    <row r="59" spans="1:26">
      <c r="A59" s="28"/>
      <c r="B59" s="35" t="s">
        <v>17</v>
      </c>
      <c r="C59" s="21"/>
      <c r="D59" s="38" t="s">
        <v>18</v>
      </c>
      <c r="E59" s="37" t="s">
        <v>13</v>
      </c>
      <c r="F59" s="24"/>
      <c r="G59" s="24">
        <v>3</v>
      </c>
      <c r="H59" s="24"/>
      <c r="I59" s="24">
        <v>13</v>
      </c>
      <c r="J59" s="161"/>
      <c r="K59" s="24"/>
      <c r="L59" s="24"/>
      <c r="M59" s="24"/>
      <c r="N59" s="24"/>
      <c r="O59" s="24"/>
      <c r="P59" s="161"/>
      <c r="Q59" s="24">
        <f t="shared" si="5"/>
        <v>16</v>
      </c>
      <c r="R59" s="24">
        <v>16</v>
      </c>
      <c r="S59" s="24">
        <v>16</v>
      </c>
      <c r="T59" s="25">
        <f t="shared" si="0"/>
        <v>0</v>
      </c>
      <c r="U59" s="25">
        <f t="shared" si="6"/>
        <v>0</v>
      </c>
      <c r="V59" s="25"/>
      <c r="W59" s="25"/>
      <c r="X59" s="25">
        <f t="shared" si="2"/>
        <v>0</v>
      </c>
      <c r="Y59" s="27" t="e">
        <f t="shared" si="3"/>
        <v>#DIV/0!</v>
      </c>
      <c r="Z59" s="18">
        <f t="shared" si="4"/>
        <v>0</v>
      </c>
    </row>
    <row r="60" spans="1:26">
      <c r="A60" s="28"/>
      <c r="B60" s="121" t="s">
        <v>241</v>
      </c>
      <c r="C60" s="116">
        <v>10</v>
      </c>
      <c r="D60" s="76" t="s">
        <v>18</v>
      </c>
      <c r="E60" s="115" t="s">
        <v>13</v>
      </c>
      <c r="F60" s="24"/>
      <c r="G60" s="24"/>
      <c r="H60" s="24"/>
      <c r="I60" s="24"/>
      <c r="J60" s="161"/>
      <c r="K60" s="24"/>
      <c r="L60" s="24"/>
      <c r="M60" s="24"/>
      <c r="N60" s="24"/>
      <c r="O60" s="24"/>
      <c r="P60" s="161">
        <v>10</v>
      </c>
      <c r="Q60" s="24">
        <f t="shared" si="5"/>
        <v>10</v>
      </c>
      <c r="R60" s="24"/>
      <c r="S60" s="24"/>
      <c r="T60" s="25">
        <f t="shared" si="0"/>
        <v>10</v>
      </c>
      <c r="U60" s="25">
        <f t="shared" si="6"/>
        <v>0</v>
      </c>
      <c r="V60" s="25"/>
      <c r="W60" s="25"/>
      <c r="X60" s="25">
        <f t="shared" si="2"/>
        <v>10</v>
      </c>
      <c r="Y60" s="27">
        <f t="shared" si="3"/>
        <v>100</v>
      </c>
      <c r="Z60" s="18">
        <f t="shared" si="4"/>
        <v>10</v>
      </c>
    </row>
    <row r="61" spans="1:26">
      <c r="A61" s="28"/>
      <c r="B61" s="121" t="s">
        <v>242</v>
      </c>
      <c r="C61" s="116">
        <v>10</v>
      </c>
      <c r="D61" s="76" t="s">
        <v>18</v>
      </c>
      <c r="E61" s="115" t="s">
        <v>13</v>
      </c>
      <c r="F61" s="24"/>
      <c r="G61" s="24"/>
      <c r="H61" s="24"/>
      <c r="I61" s="24"/>
      <c r="J61" s="161"/>
      <c r="K61" s="24"/>
      <c r="L61" s="24"/>
      <c r="M61" s="24"/>
      <c r="N61" s="24"/>
      <c r="O61" s="24"/>
      <c r="P61" s="161">
        <v>10</v>
      </c>
      <c r="Q61" s="24">
        <f t="shared" si="5"/>
        <v>10</v>
      </c>
      <c r="R61" s="24"/>
      <c r="S61" s="24"/>
      <c r="T61" s="25">
        <f t="shared" si="0"/>
        <v>10</v>
      </c>
      <c r="U61" s="25">
        <f t="shared" si="6"/>
        <v>0</v>
      </c>
      <c r="V61" s="25"/>
      <c r="W61" s="25"/>
      <c r="X61" s="25">
        <f t="shared" si="2"/>
        <v>10</v>
      </c>
      <c r="Y61" s="27">
        <f t="shared" si="3"/>
        <v>100</v>
      </c>
      <c r="Z61" s="18">
        <f t="shared" si="4"/>
        <v>10</v>
      </c>
    </row>
    <row r="62" spans="1:26" s="48" customFormat="1">
      <c r="A62" s="46"/>
      <c r="B62" s="47" t="s">
        <v>38</v>
      </c>
      <c r="C62" s="111"/>
      <c r="D62" s="88" t="s">
        <v>39</v>
      </c>
      <c r="E62" s="37" t="s">
        <v>13</v>
      </c>
      <c r="F62" s="24"/>
      <c r="G62" s="24">
        <v>3</v>
      </c>
      <c r="H62" s="24"/>
      <c r="I62" s="24">
        <v>13</v>
      </c>
      <c r="J62" s="161"/>
      <c r="K62" s="24"/>
      <c r="L62" s="24"/>
      <c r="M62" s="24"/>
      <c r="N62" s="24"/>
      <c r="O62" s="24"/>
      <c r="P62" s="161"/>
      <c r="Q62" s="24">
        <f t="shared" si="5"/>
        <v>16</v>
      </c>
      <c r="R62" s="24">
        <v>16</v>
      </c>
      <c r="S62" s="24">
        <v>16</v>
      </c>
      <c r="T62" s="25">
        <f t="shared" si="0"/>
        <v>0</v>
      </c>
      <c r="U62" s="25">
        <f t="shared" si="6"/>
        <v>0</v>
      </c>
      <c r="V62" s="25"/>
      <c r="W62" s="25"/>
      <c r="X62" s="25">
        <f t="shared" si="2"/>
        <v>0</v>
      </c>
      <c r="Y62" s="27" t="e">
        <f t="shared" si="3"/>
        <v>#DIV/0!</v>
      </c>
      <c r="Z62" s="18">
        <f t="shared" si="4"/>
        <v>0</v>
      </c>
    </row>
    <row r="63" spans="1:26" ht="31.5">
      <c r="A63" s="28"/>
      <c r="B63" s="20" t="s">
        <v>227</v>
      </c>
      <c r="C63" s="32">
        <v>10</v>
      </c>
      <c r="D63" s="31" t="s">
        <v>39</v>
      </c>
      <c r="E63" s="100" t="s">
        <v>13</v>
      </c>
      <c r="F63" s="24"/>
      <c r="G63" s="24"/>
      <c r="H63" s="24"/>
      <c r="I63" s="24"/>
      <c r="J63" s="161"/>
      <c r="K63" s="24"/>
      <c r="L63" s="24"/>
      <c r="M63" s="24"/>
      <c r="N63" s="24"/>
      <c r="O63" s="24">
        <v>13</v>
      </c>
      <c r="P63" s="161"/>
      <c r="Q63" s="24">
        <f t="shared" si="5"/>
        <v>13</v>
      </c>
      <c r="R63" s="24"/>
      <c r="S63" s="24"/>
      <c r="T63" s="25">
        <f t="shared" si="0"/>
        <v>13</v>
      </c>
      <c r="U63" s="25">
        <f t="shared" si="6"/>
        <v>-3</v>
      </c>
      <c r="V63" s="25">
        <v>3</v>
      </c>
      <c r="W63" s="25"/>
      <c r="X63" s="25">
        <f t="shared" si="2"/>
        <v>10</v>
      </c>
      <c r="Y63" s="27">
        <f t="shared" si="3"/>
        <v>100</v>
      </c>
      <c r="Z63" s="18">
        <f t="shared" si="4"/>
        <v>10</v>
      </c>
    </row>
    <row r="64" spans="1:26" ht="31.5">
      <c r="A64" s="28"/>
      <c r="B64" s="20" t="s">
        <v>228</v>
      </c>
      <c r="C64" s="32">
        <v>10</v>
      </c>
      <c r="D64" s="31" t="s">
        <v>39</v>
      </c>
      <c r="E64" s="100" t="s">
        <v>13</v>
      </c>
      <c r="F64" s="24"/>
      <c r="G64" s="24"/>
      <c r="H64" s="24"/>
      <c r="I64" s="24"/>
      <c r="J64" s="161"/>
      <c r="K64" s="24"/>
      <c r="L64" s="24"/>
      <c r="M64" s="24"/>
      <c r="N64" s="24"/>
      <c r="O64" s="24">
        <v>13</v>
      </c>
      <c r="P64" s="161"/>
      <c r="Q64" s="24">
        <f t="shared" si="5"/>
        <v>13</v>
      </c>
      <c r="R64" s="24"/>
      <c r="S64" s="24"/>
      <c r="T64" s="25">
        <f t="shared" si="0"/>
        <v>13</v>
      </c>
      <c r="U64" s="25">
        <f t="shared" si="6"/>
        <v>-3</v>
      </c>
      <c r="V64" s="25">
        <v>3</v>
      </c>
      <c r="W64" s="25"/>
      <c r="X64" s="25">
        <f t="shared" si="2"/>
        <v>10</v>
      </c>
      <c r="Y64" s="27">
        <f t="shared" si="3"/>
        <v>100</v>
      </c>
      <c r="Z64" s="18">
        <f t="shared" si="4"/>
        <v>10</v>
      </c>
    </row>
    <row r="65" spans="1:26">
      <c r="A65" s="28"/>
      <c r="B65" s="35" t="s">
        <v>41</v>
      </c>
      <c r="C65" s="21"/>
      <c r="D65" s="38" t="s">
        <v>22</v>
      </c>
      <c r="E65" s="37" t="s">
        <v>13</v>
      </c>
      <c r="F65" s="24"/>
      <c r="G65" s="24"/>
      <c r="H65" s="24"/>
      <c r="I65" s="24">
        <v>18</v>
      </c>
      <c r="J65" s="161"/>
      <c r="K65" s="24"/>
      <c r="L65" s="24"/>
      <c r="M65" s="24"/>
      <c r="N65" s="24"/>
      <c r="O65" s="24"/>
      <c r="P65" s="161"/>
      <c r="Q65" s="24">
        <f t="shared" si="5"/>
        <v>18</v>
      </c>
      <c r="R65" s="24">
        <v>18</v>
      </c>
      <c r="S65" s="24">
        <v>18</v>
      </c>
      <c r="T65" s="25">
        <f t="shared" si="0"/>
        <v>0</v>
      </c>
      <c r="U65" s="25">
        <f t="shared" si="6"/>
        <v>0</v>
      </c>
      <c r="V65" s="25"/>
      <c r="W65" s="25"/>
      <c r="X65" s="25">
        <f t="shared" si="2"/>
        <v>0</v>
      </c>
      <c r="Y65" s="27" t="e">
        <f t="shared" si="3"/>
        <v>#DIV/0!</v>
      </c>
      <c r="Z65" s="18">
        <f t="shared" si="4"/>
        <v>0</v>
      </c>
    </row>
    <row r="66" spans="1:26">
      <c r="A66" s="28"/>
      <c r="B66" s="119" t="s">
        <v>210</v>
      </c>
      <c r="C66" s="116">
        <v>10</v>
      </c>
      <c r="D66" s="76" t="s">
        <v>22</v>
      </c>
      <c r="E66" s="115" t="s">
        <v>13</v>
      </c>
      <c r="F66" s="24"/>
      <c r="G66" s="24"/>
      <c r="H66" s="24"/>
      <c r="I66" s="24"/>
      <c r="J66" s="161"/>
      <c r="K66" s="24"/>
      <c r="L66" s="24"/>
      <c r="M66" s="24"/>
      <c r="N66" s="24"/>
      <c r="O66" s="24"/>
      <c r="P66" s="161"/>
      <c r="Q66" s="24">
        <f t="shared" si="5"/>
        <v>0</v>
      </c>
      <c r="R66" s="24"/>
      <c r="S66" s="24"/>
      <c r="T66" s="25">
        <f t="shared" si="0"/>
        <v>0</v>
      </c>
      <c r="U66" s="25">
        <f t="shared" si="6"/>
        <v>10</v>
      </c>
      <c r="V66" s="25"/>
      <c r="W66" s="25">
        <v>10</v>
      </c>
      <c r="X66" s="25">
        <f t="shared" si="2"/>
        <v>0</v>
      </c>
      <c r="Y66" s="27">
        <f t="shared" si="3"/>
        <v>0</v>
      </c>
      <c r="Z66" s="18">
        <f t="shared" si="4"/>
        <v>10</v>
      </c>
    </row>
    <row r="67" spans="1:26">
      <c r="A67" s="28"/>
      <c r="B67" s="35" t="s">
        <v>27</v>
      </c>
      <c r="C67" s="21"/>
      <c r="D67" s="38" t="s">
        <v>28</v>
      </c>
      <c r="E67" s="37" t="s">
        <v>13</v>
      </c>
      <c r="F67" s="24"/>
      <c r="G67" s="24"/>
      <c r="H67" s="24"/>
      <c r="I67" s="24">
        <v>18</v>
      </c>
      <c r="J67" s="161"/>
      <c r="K67" s="24"/>
      <c r="L67" s="24"/>
      <c r="M67" s="24"/>
      <c r="N67" s="24"/>
      <c r="O67" s="24"/>
      <c r="P67" s="161"/>
      <c r="Q67" s="24">
        <f t="shared" si="5"/>
        <v>18</v>
      </c>
      <c r="R67" s="24">
        <v>18</v>
      </c>
      <c r="S67" s="24">
        <v>18</v>
      </c>
      <c r="T67" s="25">
        <f t="shared" si="0"/>
        <v>0</v>
      </c>
      <c r="U67" s="25">
        <f t="shared" si="6"/>
        <v>0</v>
      </c>
      <c r="V67" s="25"/>
      <c r="W67" s="25"/>
      <c r="X67" s="25">
        <f t="shared" si="2"/>
        <v>0</v>
      </c>
      <c r="Y67" s="27" t="e">
        <f t="shared" si="3"/>
        <v>#DIV/0!</v>
      </c>
      <c r="Z67" s="18">
        <f t="shared" si="4"/>
        <v>0</v>
      </c>
    </row>
    <row r="68" spans="1:26">
      <c r="A68" s="28"/>
      <c r="B68" s="119" t="s">
        <v>212</v>
      </c>
      <c r="C68" s="116">
        <v>10</v>
      </c>
      <c r="D68" s="76" t="s">
        <v>28</v>
      </c>
      <c r="E68" s="115" t="s">
        <v>13</v>
      </c>
      <c r="F68" s="24"/>
      <c r="G68" s="24"/>
      <c r="H68" s="24"/>
      <c r="I68" s="24"/>
      <c r="J68" s="161"/>
      <c r="K68" s="24"/>
      <c r="L68" s="24"/>
      <c r="M68" s="24"/>
      <c r="N68" s="24"/>
      <c r="O68" s="24"/>
      <c r="P68" s="161">
        <v>10</v>
      </c>
      <c r="Q68" s="24">
        <f t="shared" si="5"/>
        <v>10</v>
      </c>
      <c r="R68" s="24"/>
      <c r="S68" s="24"/>
      <c r="T68" s="25">
        <f t="shared" si="0"/>
        <v>10</v>
      </c>
      <c r="U68" s="25">
        <f t="shared" si="6"/>
        <v>0</v>
      </c>
      <c r="V68" s="25">
        <v>0</v>
      </c>
      <c r="W68" s="25"/>
      <c r="X68" s="25">
        <f t="shared" si="2"/>
        <v>10</v>
      </c>
      <c r="Y68" s="27">
        <f t="shared" si="3"/>
        <v>100</v>
      </c>
      <c r="Z68" s="18">
        <f t="shared" si="4"/>
        <v>10</v>
      </c>
    </row>
    <row r="69" spans="1:26">
      <c r="A69" s="28"/>
      <c r="B69" s="35" t="s">
        <v>24</v>
      </c>
      <c r="C69" s="21"/>
      <c r="D69" s="38" t="s">
        <v>153</v>
      </c>
      <c r="E69" s="37" t="s">
        <v>13</v>
      </c>
      <c r="F69" s="24"/>
      <c r="G69" s="24"/>
      <c r="H69" s="24"/>
      <c r="I69" s="24"/>
      <c r="J69" s="161"/>
      <c r="K69" s="24"/>
      <c r="L69" s="24">
        <v>10</v>
      </c>
      <c r="M69" s="24"/>
      <c r="N69" s="24"/>
      <c r="O69" s="24"/>
      <c r="P69" s="161"/>
      <c r="Q69" s="24">
        <f t="shared" si="5"/>
        <v>10</v>
      </c>
      <c r="R69" s="24">
        <v>10</v>
      </c>
      <c r="S69" s="24">
        <v>10</v>
      </c>
      <c r="T69" s="25">
        <f t="shared" si="0"/>
        <v>0</v>
      </c>
      <c r="U69" s="25">
        <f t="shared" si="6"/>
        <v>0</v>
      </c>
      <c r="V69" s="25"/>
      <c r="W69" s="25"/>
      <c r="X69" s="25">
        <f t="shared" si="2"/>
        <v>0</v>
      </c>
      <c r="Y69" s="27" t="e">
        <f t="shared" ref="Y69:Y133" si="7">X69/C69*100</f>
        <v>#DIV/0!</v>
      </c>
      <c r="Z69" s="18">
        <f t="shared" ref="Z69:Z133" si="8">X69+W69</f>
        <v>0</v>
      </c>
    </row>
    <row r="70" spans="1:26">
      <c r="A70" s="28"/>
      <c r="B70" s="119" t="s">
        <v>206</v>
      </c>
      <c r="C70" s="21">
        <v>10</v>
      </c>
      <c r="D70" s="76" t="s">
        <v>153</v>
      </c>
      <c r="E70" s="115" t="s">
        <v>13</v>
      </c>
      <c r="F70" s="24"/>
      <c r="G70" s="24"/>
      <c r="H70" s="24"/>
      <c r="I70" s="24"/>
      <c r="J70" s="161"/>
      <c r="K70" s="24"/>
      <c r="L70" s="24"/>
      <c r="M70" s="24"/>
      <c r="N70" s="24"/>
      <c r="O70" s="24"/>
      <c r="P70" s="161">
        <v>10</v>
      </c>
      <c r="Q70" s="24">
        <f t="shared" ref="Q70:Q134" si="9">SUM(F70:P70)</f>
        <v>10</v>
      </c>
      <c r="R70" s="24"/>
      <c r="S70" s="24"/>
      <c r="T70" s="25">
        <f t="shared" si="0"/>
        <v>10</v>
      </c>
      <c r="U70" s="25">
        <f t="shared" si="6"/>
        <v>0</v>
      </c>
      <c r="V70" s="25">
        <v>0</v>
      </c>
      <c r="W70" s="25"/>
      <c r="X70" s="25">
        <f t="shared" si="2"/>
        <v>10</v>
      </c>
      <c r="Y70" s="27">
        <f t="shared" si="7"/>
        <v>100</v>
      </c>
      <c r="Z70" s="18">
        <f t="shared" si="8"/>
        <v>10</v>
      </c>
    </row>
    <row r="71" spans="1:26">
      <c r="A71" s="28"/>
      <c r="B71" s="35" t="s">
        <v>24</v>
      </c>
      <c r="C71" s="21"/>
      <c r="D71" s="38" t="s">
        <v>25</v>
      </c>
      <c r="E71" s="37" t="s">
        <v>26</v>
      </c>
      <c r="F71" s="24"/>
      <c r="G71" s="24"/>
      <c r="H71" s="24"/>
      <c r="I71" s="24">
        <v>18</v>
      </c>
      <c r="J71" s="161"/>
      <c r="K71" s="24"/>
      <c r="L71" s="81"/>
      <c r="M71" s="81"/>
      <c r="N71" s="81"/>
      <c r="O71" s="81"/>
      <c r="P71" s="162"/>
      <c r="Q71" s="24">
        <f t="shared" si="9"/>
        <v>18</v>
      </c>
      <c r="R71" s="24">
        <v>18</v>
      </c>
      <c r="S71" s="24">
        <v>18</v>
      </c>
      <c r="T71" s="25">
        <f t="shared" si="0"/>
        <v>0</v>
      </c>
      <c r="U71" s="25">
        <f t="shared" si="6"/>
        <v>0</v>
      </c>
      <c r="V71" s="82"/>
      <c r="W71" s="25"/>
      <c r="X71" s="25">
        <f t="shared" si="2"/>
        <v>0</v>
      </c>
      <c r="Y71" s="27" t="e">
        <f t="shared" si="7"/>
        <v>#DIV/0!</v>
      </c>
      <c r="Z71" s="18">
        <f t="shared" si="8"/>
        <v>0</v>
      </c>
    </row>
    <row r="72" spans="1:26">
      <c r="A72" s="19" t="s">
        <v>51</v>
      </c>
      <c r="B72" s="35" t="s">
        <v>50</v>
      </c>
      <c r="C72" s="32">
        <v>12</v>
      </c>
      <c r="D72" s="39" t="s">
        <v>20</v>
      </c>
      <c r="E72" s="37" t="s">
        <v>13</v>
      </c>
      <c r="F72" s="24">
        <v>4</v>
      </c>
      <c r="G72" s="24"/>
      <c r="H72" s="24"/>
      <c r="I72" s="24"/>
      <c r="J72" s="161">
        <v>4</v>
      </c>
      <c r="K72" s="24"/>
      <c r="L72" s="24"/>
      <c r="M72" s="24"/>
      <c r="N72" s="24"/>
      <c r="O72" s="24"/>
      <c r="P72" s="161"/>
      <c r="Q72" s="24">
        <f t="shared" si="9"/>
        <v>8</v>
      </c>
      <c r="R72" s="24"/>
      <c r="S72" s="24"/>
      <c r="T72" s="25">
        <f t="shared" si="0"/>
        <v>8</v>
      </c>
      <c r="U72" s="25">
        <f t="shared" si="6"/>
        <v>4</v>
      </c>
      <c r="V72" s="25"/>
      <c r="W72" s="25">
        <v>4</v>
      </c>
      <c r="X72" s="25">
        <f t="shared" si="2"/>
        <v>8</v>
      </c>
      <c r="Y72" s="27">
        <f t="shared" si="7"/>
        <v>66.666666666666657</v>
      </c>
      <c r="Z72" s="18">
        <f t="shared" si="8"/>
        <v>12</v>
      </c>
    </row>
    <row r="73" spans="1:26">
      <c r="A73" s="28"/>
      <c r="B73" s="35" t="s">
        <v>159</v>
      </c>
      <c r="C73" s="32">
        <v>12</v>
      </c>
      <c r="D73" s="38" t="s">
        <v>14</v>
      </c>
      <c r="E73" s="37" t="s">
        <v>13</v>
      </c>
      <c r="F73" s="24"/>
      <c r="G73" s="24"/>
      <c r="H73" s="24"/>
      <c r="I73" s="24"/>
      <c r="J73" s="161">
        <v>17</v>
      </c>
      <c r="K73" s="24"/>
      <c r="L73" s="24"/>
      <c r="M73" s="24"/>
      <c r="N73" s="24"/>
      <c r="O73" s="24"/>
      <c r="P73" s="161"/>
      <c r="Q73" s="24">
        <f t="shared" si="9"/>
        <v>17</v>
      </c>
      <c r="R73" s="24"/>
      <c r="S73" s="24"/>
      <c r="T73" s="25">
        <f t="shared" si="0"/>
        <v>17</v>
      </c>
      <c r="U73" s="25">
        <f t="shared" si="6"/>
        <v>-5</v>
      </c>
      <c r="V73" s="25">
        <v>5</v>
      </c>
      <c r="W73" s="25"/>
      <c r="X73" s="25">
        <f t="shared" si="2"/>
        <v>12</v>
      </c>
      <c r="Y73" s="27">
        <f t="shared" si="7"/>
        <v>100</v>
      </c>
      <c r="Z73" s="18">
        <f t="shared" si="8"/>
        <v>12</v>
      </c>
    </row>
    <row r="74" spans="1:26">
      <c r="A74" s="28"/>
      <c r="B74" s="35" t="s">
        <v>176</v>
      </c>
      <c r="C74" s="32"/>
      <c r="D74" s="38" t="s">
        <v>177</v>
      </c>
      <c r="E74" s="37" t="s">
        <v>61</v>
      </c>
      <c r="F74" s="24"/>
      <c r="G74" s="24"/>
      <c r="H74" s="24"/>
      <c r="I74" s="24"/>
      <c r="J74" s="161"/>
      <c r="K74" s="24"/>
      <c r="L74" s="24">
        <v>11</v>
      </c>
      <c r="M74" s="24"/>
      <c r="N74" s="24"/>
      <c r="O74" s="24"/>
      <c r="P74" s="161"/>
      <c r="Q74" s="24">
        <f t="shared" si="9"/>
        <v>11</v>
      </c>
      <c r="R74" s="24"/>
      <c r="S74" s="24"/>
      <c r="T74" s="25">
        <f t="shared" si="0"/>
        <v>11</v>
      </c>
      <c r="U74" s="25">
        <f t="shared" si="6"/>
        <v>-11</v>
      </c>
      <c r="V74" s="25">
        <v>11</v>
      </c>
      <c r="W74" s="25"/>
      <c r="X74" s="25">
        <f t="shared" si="2"/>
        <v>0</v>
      </c>
      <c r="Y74" s="27" t="e">
        <f t="shared" si="7"/>
        <v>#DIV/0!</v>
      </c>
      <c r="Z74" s="18">
        <f t="shared" si="8"/>
        <v>0</v>
      </c>
    </row>
    <row r="75" spans="1:26">
      <c r="A75" s="28"/>
      <c r="B75" s="35" t="s">
        <v>52</v>
      </c>
      <c r="C75" s="32"/>
      <c r="D75" s="38" t="s">
        <v>39</v>
      </c>
      <c r="E75" s="37" t="s">
        <v>13</v>
      </c>
      <c r="F75" s="24"/>
      <c r="G75" s="24"/>
      <c r="H75" s="24"/>
      <c r="I75" s="24"/>
      <c r="J75" s="161">
        <v>17</v>
      </c>
      <c r="K75" s="24"/>
      <c r="L75" s="24"/>
      <c r="M75" s="24"/>
      <c r="N75" s="24"/>
      <c r="O75" s="24"/>
      <c r="P75" s="161"/>
      <c r="Q75" s="24">
        <f t="shared" si="9"/>
        <v>17</v>
      </c>
      <c r="R75" s="24">
        <v>17</v>
      </c>
      <c r="S75" s="24">
        <v>17</v>
      </c>
      <c r="T75" s="25">
        <f t="shared" si="0"/>
        <v>0</v>
      </c>
      <c r="U75" s="25">
        <f t="shared" si="6"/>
        <v>0</v>
      </c>
      <c r="V75" s="25"/>
      <c r="W75" s="25"/>
      <c r="X75" s="25">
        <f t="shared" si="2"/>
        <v>0</v>
      </c>
      <c r="Y75" s="27" t="e">
        <f t="shared" si="7"/>
        <v>#DIV/0!</v>
      </c>
      <c r="Z75" s="18">
        <f t="shared" si="8"/>
        <v>0</v>
      </c>
    </row>
    <row r="76" spans="1:26" ht="31.5">
      <c r="A76" s="28"/>
      <c r="B76" s="119" t="s">
        <v>227</v>
      </c>
      <c r="C76" s="32">
        <v>12</v>
      </c>
      <c r="D76" s="31" t="s">
        <v>39</v>
      </c>
      <c r="E76" s="100" t="s">
        <v>13</v>
      </c>
      <c r="F76" s="24"/>
      <c r="G76" s="24"/>
      <c r="H76" s="24"/>
      <c r="I76" s="24"/>
      <c r="J76" s="161"/>
      <c r="K76" s="24"/>
      <c r="L76" s="24"/>
      <c r="M76" s="24"/>
      <c r="N76" s="24"/>
      <c r="O76" s="24"/>
      <c r="P76" s="161">
        <v>13</v>
      </c>
      <c r="Q76" s="24">
        <f t="shared" si="9"/>
        <v>13</v>
      </c>
      <c r="R76" s="24"/>
      <c r="S76" s="24"/>
      <c r="T76" s="25">
        <f t="shared" si="0"/>
        <v>13</v>
      </c>
      <c r="U76" s="25">
        <f t="shared" si="6"/>
        <v>-1</v>
      </c>
      <c r="V76" s="25">
        <v>1</v>
      </c>
      <c r="W76" s="25"/>
      <c r="X76" s="25">
        <f t="shared" si="2"/>
        <v>12</v>
      </c>
      <c r="Y76" s="27">
        <f t="shared" si="7"/>
        <v>100</v>
      </c>
      <c r="Z76" s="18">
        <f t="shared" si="8"/>
        <v>12</v>
      </c>
    </row>
    <row r="77" spans="1:26" ht="31.5">
      <c r="A77" s="28"/>
      <c r="B77" s="119" t="s">
        <v>228</v>
      </c>
      <c r="C77" s="32">
        <v>12</v>
      </c>
      <c r="D77" s="31" t="s">
        <v>39</v>
      </c>
      <c r="E77" s="100" t="s">
        <v>13</v>
      </c>
      <c r="F77" s="24"/>
      <c r="G77" s="24"/>
      <c r="H77" s="24"/>
      <c r="I77" s="24"/>
      <c r="J77" s="161"/>
      <c r="K77" s="24"/>
      <c r="L77" s="24"/>
      <c r="M77" s="24"/>
      <c r="N77" s="24"/>
      <c r="O77" s="24"/>
      <c r="P77" s="161">
        <v>13</v>
      </c>
      <c r="Q77" s="24">
        <f t="shared" si="9"/>
        <v>13</v>
      </c>
      <c r="R77" s="24"/>
      <c r="S77" s="24"/>
      <c r="T77" s="25">
        <f t="shared" si="0"/>
        <v>13</v>
      </c>
      <c r="U77" s="25">
        <f t="shared" si="6"/>
        <v>-1</v>
      </c>
      <c r="V77" s="25">
        <v>1</v>
      </c>
      <c r="W77" s="25"/>
      <c r="X77" s="25">
        <f t="shared" si="2"/>
        <v>12</v>
      </c>
      <c r="Y77" s="27">
        <f t="shared" si="7"/>
        <v>100</v>
      </c>
      <c r="Z77" s="18">
        <f t="shared" si="8"/>
        <v>12</v>
      </c>
    </row>
    <row r="78" spans="1:26">
      <c r="A78" s="28"/>
      <c r="B78" s="35" t="s">
        <v>46</v>
      </c>
      <c r="C78" s="32">
        <v>12</v>
      </c>
      <c r="D78" s="38" t="s">
        <v>16</v>
      </c>
      <c r="E78" s="37" t="s">
        <v>13</v>
      </c>
      <c r="F78" s="24"/>
      <c r="G78" s="24"/>
      <c r="H78" s="24"/>
      <c r="I78" s="24"/>
      <c r="J78" s="161">
        <v>17</v>
      </c>
      <c r="K78" s="24"/>
      <c r="L78" s="24"/>
      <c r="M78" s="24"/>
      <c r="N78" s="24"/>
      <c r="O78" s="24"/>
      <c r="P78" s="161"/>
      <c r="Q78" s="24">
        <f t="shared" si="9"/>
        <v>17</v>
      </c>
      <c r="R78" s="24"/>
      <c r="S78" s="24"/>
      <c r="T78" s="25">
        <f t="shared" si="0"/>
        <v>17</v>
      </c>
      <c r="U78" s="25">
        <f t="shared" si="6"/>
        <v>-5</v>
      </c>
      <c r="V78" s="25">
        <v>5</v>
      </c>
      <c r="W78" s="25"/>
      <c r="X78" s="25">
        <f t="shared" si="2"/>
        <v>12</v>
      </c>
      <c r="Y78" s="27">
        <f t="shared" si="7"/>
        <v>100</v>
      </c>
      <c r="Z78" s="18">
        <f t="shared" si="8"/>
        <v>12</v>
      </c>
    </row>
    <row r="79" spans="1:26">
      <c r="A79" s="28"/>
      <c r="B79" s="35" t="s">
        <v>17</v>
      </c>
      <c r="C79" s="32">
        <v>12</v>
      </c>
      <c r="D79" s="38" t="s">
        <v>18</v>
      </c>
      <c r="E79" s="37" t="s">
        <v>13</v>
      </c>
      <c r="F79" s="24"/>
      <c r="G79" s="24"/>
      <c r="H79" s="24"/>
      <c r="I79" s="24"/>
      <c r="J79" s="161">
        <v>17</v>
      </c>
      <c r="K79" s="24"/>
      <c r="L79" s="24"/>
      <c r="M79" s="24"/>
      <c r="N79" s="24"/>
      <c r="O79" s="24"/>
      <c r="P79" s="161"/>
      <c r="Q79" s="24">
        <f t="shared" si="9"/>
        <v>17</v>
      </c>
      <c r="R79" s="24"/>
      <c r="S79" s="24"/>
      <c r="T79" s="25">
        <f t="shared" si="0"/>
        <v>17</v>
      </c>
      <c r="U79" s="25">
        <f t="shared" si="6"/>
        <v>-5</v>
      </c>
      <c r="V79" s="25">
        <v>5</v>
      </c>
      <c r="W79" s="25"/>
      <c r="X79" s="25">
        <f t="shared" si="2"/>
        <v>12</v>
      </c>
      <c r="Y79" s="27">
        <f t="shared" si="7"/>
        <v>100</v>
      </c>
      <c r="Z79" s="18">
        <f t="shared" si="8"/>
        <v>12</v>
      </c>
    </row>
    <row r="80" spans="1:26">
      <c r="A80" s="28"/>
      <c r="B80" s="35" t="s">
        <v>41</v>
      </c>
      <c r="C80" s="32">
        <v>12</v>
      </c>
      <c r="D80" s="38" t="s">
        <v>22</v>
      </c>
      <c r="E80" s="37" t="s">
        <v>13</v>
      </c>
      <c r="F80" s="24"/>
      <c r="G80" s="24"/>
      <c r="H80" s="24"/>
      <c r="I80" s="24"/>
      <c r="J80" s="161">
        <v>17</v>
      </c>
      <c r="K80" s="24"/>
      <c r="L80" s="24"/>
      <c r="M80" s="24"/>
      <c r="N80" s="24"/>
      <c r="O80" s="24"/>
      <c r="P80" s="161"/>
      <c r="Q80" s="24">
        <f t="shared" si="9"/>
        <v>17</v>
      </c>
      <c r="R80" s="24"/>
      <c r="S80" s="24"/>
      <c r="T80" s="25">
        <f t="shared" si="0"/>
        <v>17</v>
      </c>
      <c r="U80" s="25">
        <f t="shared" si="6"/>
        <v>-5</v>
      </c>
      <c r="V80" s="25">
        <v>5</v>
      </c>
      <c r="W80" s="25"/>
      <c r="X80" s="25">
        <f t="shared" si="2"/>
        <v>12</v>
      </c>
      <c r="Y80" s="27">
        <f t="shared" si="7"/>
        <v>100</v>
      </c>
      <c r="Z80" s="18">
        <f t="shared" si="8"/>
        <v>12</v>
      </c>
    </row>
    <row r="81" spans="1:26">
      <c r="A81" s="28"/>
      <c r="B81" s="35" t="s">
        <v>27</v>
      </c>
      <c r="C81" s="32">
        <v>12</v>
      </c>
      <c r="D81" s="38" t="s">
        <v>28</v>
      </c>
      <c r="E81" s="37" t="s">
        <v>13</v>
      </c>
      <c r="F81" s="24"/>
      <c r="G81" s="24"/>
      <c r="H81" s="24"/>
      <c r="I81" s="24">
        <v>4</v>
      </c>
      <c r="J81" s="161">
        <v>13</v>
      </c>
      <c r="K81" s="24"/>
      <c r="L81" s="24"/>
      <c r="M81" s="24"/>
      <c r="N81" s="24"/>
      <c r="O81" s="24"/>
      <c r="P81" s="161"/>
      <c r="Q81" s="24">
        <f t="shared" si="9"/>
        <v>17</v>
      </c>
      <c r="R81" s="24">
        <v>4</v>
      </c>
      <c r="S81" s="24">
        <v>4</v>
      </c>
      <c r="T81" s="25">
        <f t="shared" si="0"/>
        <v>13</v>
      </c>
      <c r="U81" s="25">
        <f t="shared" si="6"/>
        <v>-1</v>
      </c>
      <c r="V81" s="25">
        <v>1</v>
      </c>
      <c r="W81" s="25"/>
      <c r="X81" s="25">
        <f t="shared" si="2"/>
        <v>12</v>
      </c>
      <c r="Y81" s="27">
        <f t="shared" si="7"/>
        <v>100</v>
      </c>
      <c r="Z81" s="18">
        <f t="shared" si="8"/>
        <v>12</v>
      </c>
    </row>
    <row r="82" spans="1:26">
      <c r="A82" s="28"/>
      <c r="B82" s="35" t="s">
        <v>49</v>
      </c>
      <c r="C82" s="32">
        <v>12</v>
      </c>
      <c r="D82" s="38" t="s">
        <v>23</v>
      </c>
      <c r="E82" s="37" t="s">
        <v>13</v>
      </c>
      <c r="F82" s="24"/>
      <c r="G82" s="24"/>
      <c r="H82" s="24"/>
      <c r="I82" s="24"/>
      <c r="J82" s="161">
        <v>16</v>
      </c>
      <c r="K82" s="24"/>
      <c r="L82" s="24"/>
      <c r="M82" s="24"/>
      <c r="N82" s="24"/>
      <c r="O82" s="24"/>
      <c r="P82" s="161"/>
      <c r="Q82" s="24">
        <f t="shared" si="9"/>
        <v>16</v>
      </c>
      <c r="R82" s="24"/>
      <c r="S82" s="24"/>
      <c r="T82" s="25">
        <f t="shared" si="0"/>
        <v>16</v>
      </c>
      <c r="U82" s="25">
        <f t="shared" si="6"/>
        <v>-4</v>
      </c>
      <c r="V82" s="25">
        <v>4</v>
      </c>
      <c r="W82" s="25"/>
      <c r="X82" s="25">
        <f t="shared" si="2"/>
        <v>12</v>
      </c>
      <c r="Y82" s="27">
        <f t="shared" si="7"/>
        <v>100</v>
      </c>
      <c r="Z82" s="18">
        <f t="shared" si="8"/>
        <v>12</v>
      </c>
    </row>
    <row r="83" spans="1:26" ht="31.5">
      <c r="A83" s="28"/>
      <c r="B83" s="35" t="s">
        <v>53</v>
      </c>
      <c r="C83" s="32"/>
      <c r="D83" s="39" t="s">
        <v>54</v>
      </c>
      <c r="E83" s="37" t="s">
        <v>13</v>
      </c>
      <c r="F83" s="24"/>
      <c r="G83" s="24"/>
      <c r="H83" s="24"/>
      <c r="I83" s="81">
        <v>5</v>
      </c>
      <c r="J83" s="162">
        <v>12</v>
      </c>
      <c r="K83" s="81"/>
      <c r="L83" s="81"/>
      <c r="M83" s="81"/>
      <c r="N83" s="81"/>
      <c r="O83" s="81"/>
      <c r="P83" s="162"/>
      <c r="Q83" s="24">
        <f t="shared" si="9"/>
        <v>17</v>
      </c>
      <c r="R83" s="24">
        <v>17</v>
      </c>
      <c r="S83" s="24">
        <v>17</v>
      </c>
      <c r="T83" s="25">
        <f t="shared" si="0"/>
        <v>0</v>
      </c>
      <c r="U83" s="25">
        <f t="shared" si="6"/>
        <v>0</v>
      </c>
      <c r="V83" s="82"/>
      <c r="W83" s="25"/>
      <c r="X83" s="25">
        <f t="shared" si="2"/>
        <v>0</v>
      </c>
      <c r="Y83" s="27" t="e">
        <f t="shared" si="7"/>
        <v>#DIV/0!</v>
      </c>
      <c r="Z83" s="18">
        <f t="shared" si="8"/>
        <v>0</v>
      </c>
    </row>
    <row r="84" spans="1:26" ht="31.5">
      <c r="A84" s="28"/>
      <c r="B84" s="35" t="s">
        <v>229</v>
      </c>
      <c r="C84" s="32">
        <v>12</v>
      </c>
      <c r="D84" s="39" t="s">
        <v>189</v>
      </c>
      <c r="E84" s="37" t="s">
        <v>13</v>
      </c>
      <c r="F84" s="24"/>
      <c r="G84" s="24"/>
      <c r="H84" s="24"/>
      <c r="I84" s="24"/>
      <c r="J84" s="161"/>
      <c r="K84" s="24"/>
      <c r="L84" s="24"/>
      <c r="M84" s="24"/>
      <c r="N84" s="24">
        <v>12</v>
      </c>
      <c r="O84" s="24"/>
      <c r="P84" s="161"/>
      <c r="Q84" s="24">
        <f t="shared" si="9"/>
        <v>12</v>
      </c>
      <c r="R84" s="24"/>
      <c r="S84" s="24"/>
      <c r="T84" s="25">
        <f t="shared" si="0"/>
        <v>12</v>
      </c>
      <c r="U84" s="25">
        <f t="shared" si="6"/>
        <v>0</v>
      </c>
      <c r="V84" s="25"/>
      <c r="W84" s="139"/>
      <c r="X84" s="25">
        <f t="shared" si="2"/>
        <v>12</v>
      </c>
      <c r="Y84" s="27">
        <f t="shared" si="7"/>
        <v>100</v>
      </c>
      <c r="Z84" s="18">
        <f t="shared" si="8"/>
        <v>12</v>
      </c>
    </row>
    <row r="85" spans="1:26" ht="31.5">
      <c r="A85" s="28"/>
      <c r="B85" s="35" t="s">
        <v>230</v>
      </c>
      <c r="C85" s="32">
        <v>12</v>
      </c>
      <c r="D85" s="39" t="s">
        <v>189</v>
      </c>
      <c r="E85" s="37" t="s">
        <v>13</v>
      </c>
      <c r="F85" s="24"/>
      <c r="G85" s="24"/>
      <c r="H85" s="24"/>
      <c r="I85" s="24"/>
      <c r="J85" s="161"/>
      <c r="K85" s="24"/>
      <c r="L85" s="24"/>
      <c r="M85" s="24"/>
      <c r="N85" s="24">
        <v>12</v>
      </c>
      <c r="O85" s="24"/>
      <c r="P85" s="161"/>
      <c r="Q85" s="24">
        <f t="shared" si="9"/>
        <v>12</v>
      </c>
      <c r="R85" s="24"/>
      <c r="S85" s="24"/>
      <c r="T85" s="25">
        <f t="shared" si="0"/>
        <v>12</v>
      </c>
      <c r="U85" s="25">
        <f t="shared" si="6"/>
        <v>0</v>
      </c>
      <c r="V85" s="25"/>
      <c r="W85" s="139"/>
      <c r="X85" s="25">
        <f t="shared" si="2"/>
        <v>12</v>
      </c>
      <c r="Y85" s="27">
        <f t="shared" si="7"/>
        <v>100</v>
      </c>
      <c r="Z85" s="18">
        <f t="shared" si="8"/>
        <v>12</v>
      </c>
    </row>
    <row r="86" spans="1:26">
      <c r="A86" s="28"/>
      <c r="B86" s="35" t="s">
        <v>24</v>
      </c>
      <c r="C86" s="32">
        <v>12</v>
      </c>
      <c r="D86" s="39" t="s">
        <v>153</v>
      </c>
      <c r="E86" s="37" t="s">
        <v>13</v>
      </c>
      <c r="F86" s="24"/>
      <c r="G86" s="24"/>
      <c r="H86" s="24"/>
      <c r="I86" s="24"/>
      <c r="J86" s="161">
        <v>17</v>
      </c>
      <c r="K86" s="24"/>
      <c r="L86" s="24"/>
      <c r="M86" s="24"/>
      <c r="N86" s="24"/>
      <c r="O86" s="24"/>
      <c r="P86" s="161"/>
      <c r="Q86" s="24">
        <f t="shared" si="9"/>
        <v>17</v>
      </c>
      <c r="R86" s="24"/>
      <c r="S86" s="24"/>
      <c r="T86" s="25">
        <f t="shared" si="0"/>
        <v>17</v>
      </c>
      <c r="U86" s="25">
        <f t="shared" si="6"/>
        <v>-5</v>
      </c>
      <c r="V86" s="25">
        <v>5</v>
      </c>
      <c r="W86" s="25"/>
      <c r="X86" s="25">
        <f t="shared" si="2"/>
        <v>12</v>
      </c>
      <c r="Y86" s="27">
        <f t="shared" si="7"/>
        <v>100</v>
      </c>
      <c r="Z86" s="18">
        <f t="shared" si="8"/>
        <v>12</v>
      </c>
    </row>
    <row r="87" spans="1:26">
      <c r="A87" s="28"/>
      <c r="B87" s="35" t="s">
        <v>24</v>
      </c>
      <c r="C87" s="32"/>
      <c r="D87" s="39" t="s">
        <v>25</v>
      </c>
      <c r="E87" s="37" t="s">
        <v>26</v>
      </c>
      <c r="F87" s="24"/>
      <c r="G87" s="24"/>
      <c r="H87" s="24"/>
      <c r="I87" s="24">
        <v>4</v>
      </c>
      <c r="J87" s="161"/>
      <c r="K87" s="24"/>
      <c r="L87" s="24"/>
      <c r="M87" s="24"/>
      <c r="N87" s="24"/>
      <c r="O87" s="24"/>
      <c r="P87" s="161"/>
      <c r="Q87" s="24">
        <f t="shared" si="9"/>
        <v>4</v>
      </c>
      <c r="R87" s="24">
        <v>4</v>
      </c>
      <c r="S87" s="24">
        <v>4</v>
      </c>
      <c r="T87" s="25">
        <f t="shared" si="0"/>
        <v>0</v>
      </c>
      <c r="U87" s="25">
        <f t="shared" si="6"/>
        <v>0</v>
      </c>
      <c r="V87" s="25"/>
      <c r="W87" s="25"/>
      <c r="X87" s="25">
        <f t="shared" si="2"/>
        <v>0</v>
      </c>
      <c r="Y87" s="27" t="e">
        <f t="shared" si="7"/>
        <v>#DIV/0!</v>
      </c>
      <c r="Z87" s="18">
        <f t="shared" si="8"/>
        <v>0</v>
      </c>
    </row>
    <row r="88" spans="1:26">
      <c r="A88" s="28"/>
      <c r="B88" s="20" t="s">
        <v>42</v>
      </c>
      <c r="C88" s="21"/>
      <c r="D88" s="22" t="s">
        <v>55</v>
      </c>
      <c r="E88" s="23" t="s">
        <v>13</v>
      </c>
      <c r="F88" s="24"/>
      <c r="G88" s="24"/>
      <c r="H88" s="24"/>
      <c r="I88" s="24">
        <v>1</v>
      </c>
      <c r="J88" s="161"/>
      <c r="K88" s="24"/>
      <c r="L88" s="24"/>
      <c r="M88" s="24"/>
      <c r="N88" s="24"/>
      <c r="O88" s="24"/>
      <c r="P88" s="161"/>
      <c r="Q88" s="24">
        <f t="shared" si="9"/>
        <v>1</v>
      </c>
      <c r="R88" s="24">
        <v>1</v>
      </c>
      <c r="S88" s="24">
        <v>1</v>
      </c>
      <c r="T88" s="25">
        <f t="shared" si="0"/>
        <v>0</v>
      </c>
      <c r="U88" s="25">
        <f t="shared" si="6"/>
        <v>0</v>
      </c>
      <c r="V88" s="25"/>
      <c r="W88" s="25"/>
      <c r="X88" s="25">
        <f t="shared" si="2"/>
        <v>0</v>
      </c>
      <c r="Y88" s="27" t="e">
        <f t="shared" si="7"/>
        <v>#DIV/0!</v>
      </c>
      <c r="Z88" s="18">
        <f t="shared" si="8"/>
        <v>0</v>
      </c>
    </row>
    <row r="89" spans="1:26">
      <c r="A89" s="28"/>
      <c r="B89" s="20" t="s">
        <v>44</v>
      </c>
      <c r="C89" s="21"/>
      <c r="D89" s="22" t="s">
        <v>45</v>
      </c>
      <c r="E89" s="23" t="s">
        <v>13</v>
      </c>
      <c r="F89" s="24"/>
      <c r="G89" s="24"/>
      <c r="H89" s="24"/>
      <c r="I89" s="24">
        <v>1</v>
      </c>
      <c r="J89" s="161"/>
      <c r="K89" s="24"/>
      <c r="L89" s="24"/>
      <c r="M89" s="24"/>
      <c r="N89" s="24"/>
      <c r="O89" s="24"/>
      <c r="P89" s="161"/>
      <c r="Q89" s="24">
        <f t="shared" si="9"/>
        <v>1</v>
      </c>
      <c r="R89" s="24">
        <v>1</v>
      </c>
      <c r="S89" s="24">
        <v>1</v>
      </c>
      <c r="T89" s="25">
        <f t="shared" si="0"/>
        <v>0</v>
      </c>
      <c r="U89" s="25">
        <f t="shared" si="6"/>
        <v>0</v>
      </c>
      <c r="V89" s="25"/>
      <c r="W89" s="25"/>
      <c r="X89" s="25">
        <f t="shared" si="2"/>
        <v>0</v>
      </c>
      <c r="Y89" s="27" t="e">
        <f t="shared" si="7"/>
        <v>#DIV/0!</v>
      </c>
      <c r="Z89" s="18">
        <f t="shared" si="8"/>
        <v>0</v>
      </c>
    </row>
    <row r="90" spans="1:26">
      <c r="A90" s="28"/>
      <c r="B90" s="20" t="s">
        <v>31</v>
      </c>
      <c r="C90" s="21"/>
      <c r="D90" s="22" t="s">
        <v>32</v>
      </c>
      <c r="E90" s="23" t="s">
        <v>13</v>
      </c>
      <c r="F90" s="24"/>
      <c r="G90" s="24"/>
      <c r="H90" s="24"/>
      <c r="I90" s="24">
        <v>1</v>
      </c>
      <c r="J90" s="161"/>
      <c r="K90" s="24"/>
      <c r="L90" s="24"/>
      <c r="M90" s="24"/>
      <c r="N90" s="24"/>
      <c r="O90" s="24"/>
      <c r="P90" s="161"/>
      <c r="Q90" s="24">
        <f t="shared" si="9"/>
        <v>1</v>
      </c>
      <c r="R90" s="24">
        <v>1</v>
      </c>
      <c r="S90" s="24">
        <v>1</v>
      </c>
      <c r="T90" s="25">
        <f t="shared" si="0"/>
        <v>0</v>
      </c>
      <c r="U90" s="25">
        <f t="shared" si="6"/>
        <v>0</v>
      </c>
      <c r="V90" s="25"/>
      <c r="W90" s="25"/>
      <c r="X90" s="25">
        <f t="shared" si="2"/>
        <v>0</v>
      </c>
      <c r="Y90" s="27" t="e">
        <f t="shared" si="7"/>
        <v>#DIV/0!</v>
      </c>
      <c r="Z90" s="18">
        <f t="shared" si="8"/>
        <v>0</v>
      </c>
    </row>
    <row r="91" spans="1:26">
      <c r="A91" s="28"/>
      <c r="B91" s="20" t="s">
        <v>46</v>
      </c>
      <c r="C91" s="21"/>
      <c r="D91" s="22" t="s">
        <v>56</v>
      </c>
      <c r="E91" s="23" t="s">
        <v>13</v>
      </c>
      <c r="F91" s="24"/>
      <c r="G91" s="24"/>
      <c r="H91" s="24"/>
      <c r="I91" s="24">
        <v>1</v>
      </c>
      <c r="J91" s="161"/>
      <c r="K91" s="24"/>
      <c r="L91" s="24"/>
      <c r="M91" s="24"/>
      <c r="N91" s="24"/>
      <c r="O91" s="24"/>
      <c r="P91" s="161"/>
      <c r="Q91" s="24">
        <f t="shared" si="9"/>
        <v>1</v>
      </c>
      <c r="R91" s="24">
        <v>1</v>
      </c>
      <c r="S91" s="24">
        <v>1</v>
      </c>
      <c r="T91" s="25">
        <f t="shared" si="0"/>
        <v>0</v>
      </c>
      <c r="U91" s="25">
        <f t="shared" si="6"/>
        <v>0</v>
      </c>
      <c r="V91" s="25"/>
      <c r="W91" s="25"/>
      <c r="X91" s="25">
        <f t="shared" si="2"/>
        <v>0</v>
      </c>
      <c r="Y91" s="27" t="e">
        <f t="shared" si="7"/>
        <v>#DIV/0!</v>
      </c>
      <c r="Z91" s="18">
        <f t="shared" si="8"/>
        <v>0</v>
      </c>
    </row>
    <row r="92" spans="1:26">
      <c r="A92" s="28"/>
      <c r="B92" s="20" t="s">
        <v>29</v>
      </c>
      <c r="C92" s="21"/>
      <c r="D92" s="22" t="s">
        <v>30</v>
      </c>
      <c r="E92" s="23" t="s">
        <v>13</v>
      </c>
      <c r="F92" s="24"/>
      <c r="G92" s="24"/>
      <c r="H92" s="24"/>
      <c r="I92" s="24">
        <v>1</v>
      </c>
      <c r="J92" s="161"/>
      <c r="K92" s="24"/>
      <c r="L92" s="24"/>
      <c r="M92" s="24"/>
      <c r="N92" s="24"/>
      <c r="O92" s="24"/>
      <c r="P92" s="161"/>
      <c r="Q92" s="24">
        <f t="shared" si="9"/>
        <v>1</v>
      </c>
      <c r="R92" s="24">
        <v>1</v>
      </c>
      <c r="S92" s="24">
        <v>1</v>
      </c>
      <c r="T92" s="25">
        <f t="shared" si="0"/>
        <v>0</v>
      </c>
      <c r="U92" s="25">
        <f t="shared" si="6"/>
        <v>0</v>
      </c>
      <c r="V92" s="25"/>
      <c r="W92" s="25"/>
      <c r="X92" s="25">
        <f t="shared" si="2"/>
        <v>0</v>
      </c>
      <c r="Y92" s="27" t="e">
        <f t="shared" si="7"/>
        <v>#DIV/0!</v>
      </c>
      <c r="Z92" s="18">
        <f t="shared" si="8"/>
        <v>0</v>
      </c>
    </row>
    <row r="93" spans="1:26">
      <c r="A93" s="28"/>
      <c r="B93" s="20" t="s">
        <v>17</v>
      </c>
      <c r="C93" s="21"/>
      <c r="D93" s="22" t="s">
        <v>33</v>
      </c>
      <c r="E93" s="23" t="s">
        <v>34</v>
      </c>
      <c r="F93" s="24"/>
      <c r="G93" s="24"/>
      <c r="H93" s="24"/>
      <c r="I93" s="24">
        <v>1</v>
      </c>
      <c r="J93" s="161"/>
      <c r="K93" s="24"/>
      <c r="L93" s="24"/>
      <c r="M93" s="24"/>
      <c r="N93" s="24"/>
      <c r="O93" s="24"/>
      <c r="P93" s="161"/>
      <c r="Q93" s="24">
        <f t="shared" si="9"/>
        <v>1</v>
      </c>
      <c r="R93" s="24">
        <v>1</v>
      </c>
      <c r="S93" s="24">
        <v>1</v>
      </c>
      <c r="T93" s="25">
        <f t="shared" si="0"/>
        <v>0</v>
      </c>
      <c r="U93" s="25">
        <f t="shared" si="6"/>
        <v>0</v>
      </c>
      <c r="V93" s="25"/>
      <c r="W93" s="25"/>
      <c r="X93" s="25">
        <f t="shared" si="2"/>
        <v>0</v>
      </c>
      <c r="Y93" s="27" t="e">
        <f t="shared" si="7"/>
        <v>#DIV/0!</v>
      </c>
      <c r="Z93" s="18">
        <f t="shared" si="8"/>
        <v>0</v>
      </c>
    </row>
    <row r="94" spans="1:26">
      <c r="A94" s="19" t="s">
        <v>57</v>
      </c>
      <c r="B94" s="35" t="s">
        <v>58</v>
      </c>
      <c r="C94" s="40"/>
      <c r="D94" s="39" t="s">
        <v>171</v>
      </c>
      <c r="E94" s="37" t="s">
        <v>63</v>
      </c>
      <c r="F94" s="24"/>
      <c r="G94" s="24"/>
      <c r="H94" s="24"/>
      <c r="I94" s="24"/>
      <c r="J94" s="161"/>
      <c r="K94" s="81">
        <v>17</v>
      </c>
      <c r="L94" s="81"/>
      <c r="M94" s="81"/>
      <c r="N94" s="81"/>
      <c r="O94" s="81"/>
      <c r="P94" s="162"/>
      <c r="Q94" s="24">
        <f t="shared" si="9"/>
        <v>17</v>
      </c>
      <c r="R94" s="24">
        <v>17</v>
      </c>
      <c r="S94" s="24">
        <v>17</v>
      </c>
      <c r="T94" s="25">
        <f t="shared" si="0"/>
        <v>0</v>
      </c>
      <c r="U94" s="25">
        <f t="shared" si="6"/>
        <v>0</v>
      </c>
      <c r="V94" s="82"/>
      <c r="W94" s="25"/>
      <c r="X94" s="25">
        <f t="shared" si="2"/>
        <v>0</v>
      </c>
      <c r="Y94" s="27" t="e">
        <f t="shared" si="7"/>
        <v>#DIV/0!</v>
      </c>
      <c r="Z94" s="18">
        <f t="shared" si="8"/>
        <v>0</v>
      </c>
    </row>
    <row r="95" spans="1:26">
      <c r="A95" s="41"/>
      <c r="B95" s="35" t="s">
        <v>238</v>
      </c>
      <c r="C95" s="40">
        <v>8</v>
      </c>
      <c r="D95" s="39" t="s">
        <v>190</v>
      </c>
      <c r="E95" s="37" t="s">
        <v>13</v>
      </c>
      <c r="F95" s="24"/>
      <c r="G95" s="24"/>
      <c r="H95" s="24"/>
      <c r="I95" s="24"/>
      <c r="J95" s="161"/>
      <c r="K95" s="24"/>
      <c r="L95" s="24"/>
      <c r="M95" s="24"/>
      <c r="N95" s="24">
        <v>13</v>
      </c>
      <c r="O95" s="24"/>
      <c r="P95" s="161"/>
      <c r="Q95" s="24">
        <f t="shared" si="9"/>
        <v>13</v>
      </c>
      <c r="R95" s="24"/>
      <c r="S95" s="24"/>
      <c r="T95" s="25">
        <f t="shared" si="0"/>
        <v>13</v>
      </c>
      <c r="U95" s="25">
        <f t="shared" si="6"/>
        <v>-5</v>
      </c>
      <c r="V95" s="25">
        <v>5</v>
      </c>
      <c r="W95" s="139"/>
      <c r="X95" s="25">
        <f t="shared" si="2"/>
        <v>8</v>
      </c>
      <c r="Y95" s="27">
        <f t="shared" si="7"/>
        <v>100</v>
      </c>
      <c r="Z95" s="18">
        <f t="shared" si="8"/>
        <v>8</v>
      </c>
    </row>
    <row r="96" spans="1:26">
      <c r="A96" s="41"/>
      <c r="B96" s="35" t="s">
        <v>237</v>
      </c>
      <c r="C96" s="40">
        <v>8</v>
      </c>
      <c r="D96" s="39" t="s">
        <v>190</v>
      </c>
      <c r="E96" s="37" t="s">
        <v>13</v>
      </c>
      <c r="F96" s="24"/>
      <c r="G96" s="24"/>
      <c r="H96" s="24"/>
      <c r="I96" s="24"/>
      <c r="J96" s="161"/>
      <c r="K96" s="24"/>
      <c r="L96" s="24"/>
      <c r="M96" s="24"/>
      <c r="N96" s="24">
        <v>13</v>
      </c>
      <c r="O96" s="24"/>
      <c r="P96" s="161"/>
      <c r="Q96" s="24">
        <f t="shared" si="9"/>
        <v>13</v>
      </c>
      <c r="R96" s="24"/>
      <c r="S96" s="24"/>
      <c r="T96" s="25">
        <f t="shared" si="0"/>
        <v>13</v>
      </c>
      <c r="U96" s="25">
        <f t="shared" si="6"/>
        <v>-5</v>
      </c>
      <c r="V96" s="25">
        <v>5</v>
      </c>
      <c r="W96" s="139"/>
      <c r="X96" s="25">
        <f t="shared" si="2"/>
        <v>8</v>
      </c>
      <c r="Y96" s="27">
        <f t="shared" si="7"/>
        <v>100</v>
      </c>
      <c r="Z96" s="18">
        <f t="shared" si="8"/>
        <v>8</v>
      </c>
    </row>
    <row r="97" spans="1:26">
      <c r="A97" s="28"/>
      <c r="B97" s="35" t="s">
        <v>59</v>
      </c>
      <c r="C97" s="40"/>
      <c r="D97" s="39" t="s">
        <v>60</v>
      </c>
      <c r="E97" s="37" t="s">
        <v>61</v>
      </c>
      <c r="F97" s="24"/>
      <c r="G97" s="24"/>
      <c r="H97" s="24"/>
      <c r="I97" s="81"/>
      <c r="J97" s="162">
        <v>5</v>
      </c>
      <c r="K97" s="81">
        <v>13</v>
      </c>
      <c r="L97" s="81"/>
      <c r="M97" s="81"/>
      <c r="N97" s="81"/>
      <c r="O97" s="81"/>
      <c r="P97" s="162"/>
      <c r="Q97" s="24">
        <f t="shared" si="9"/>
        <v>18</v>
      </c>
      <c r="R97" s="24">
        <v>18</v>
      </c>
      <c r="S97" s="24">
        <v>18</v>
      </c>
      <c r="T97" s="25">
        <f t="shared" si="0"/>
        <v>0</v>
      </c>
      <c r="U97" s="25">
        <f t="shared" si="6"/>
        <v>0</v>
      </c>
      <c r="V97" s="82"/>
      <c r="W97" s="25"/>
      <c r="X97" s="25">
        <f t="shared" ref="X97:X163" si="10">T97-V97</f>
        <v>0</v>
      </c>
      <c r="Y97" s="27" t="e">
        <f t="shared" si="7"/>
        <v>#DIV/0!</v>
      </c>
      <c r="Z97" s="18">
        <f t="shared" si="8"/>
        <v>0</v>
      </c>
    </row>
    <row r="98" spans="1:26">
      <c r="A98" s="28"/>
      <c r="B98" s="35" t="s">
        <v>59</v>
      </c>
      <c r="C98" s="40">
        <v>8</v>
      </c>
      <c r="D98" s="39" t="s">
        <v>191</v>
      </c>
      <c r="E98" s="37" t="s">
        <v>13</v>
      </c>
      <c r="F98" s="24"/>
      <c r="G98" s="24"/>
      <c r="H98" s="24"/>
      <c r="I98" s="24"/>
      <c r="J98" s="161"/>
      <c r="K98" s="24"/>
      <c r="L98" s="24"/>
      <c r="M98" s="24"/>
      <c r="N98" s="24">
        <v>13</v>
      </c>
      <c r="O98" s="24"/>
      <c r="P98" s="161"/>
      <c r="Q98" s="24">
        <f t="shared" si="9"/>
        <v>13</v>
      </c>
      <c r="R98" s="24"/>
      <c r="S98" s="24"/>
      <c r="T98" s="25">
        <f t="shared" si="0"/>
        <v>13</v>
      </c>
      <c r="U98" s="25">
        <f t="shared" si="6"/>
        <v>-5</v>
      </c>
      <c r="V98" s="25">
        <v>5</v>
      </c>
      <c r="W98" s="139"/>
      <c r="X98" s="25">
        <f t="shared" si="10"/>
        <v>8</v>
      </c>
      <c r="Y98" s="27">
        <f t="shared" si="7"/>
        <v>100</v>
      </c>
      <c r="Z98" s="18">
        <f t="shared" si="8"/>
        <v>8</v>
      </c>
    </row>
    <row r="99" spans="1:26">
      <c r="A99" s="28"/>
      <c r="B99" s="35" t="s">
        <v>59</v>
      </c>
      <c r="C99" s="40">
        <v>8</v>
      </c>
      <c r="D99" s="39" t="s">
        <v>191</v>
      </c>
      <c r="E99" s="37" t="s">
        <v>13</v>
      </c>
      <c r="F99" s="24"/>
      <c r="G99" s="24"/>
      <c r="H99" s="24"/>
      <c r="I99" s="24"/>
      <c r="J99" s="161"/>
      <c r="K99" s="24"/>
      <c r="L99" s="24"/>
      <c r="M99" s="24"/>
      <c r="N99" s="24">
        <v>13</v>
      </c>
      <c r="O99" s="24"/>
      <c r="P99" s="161"/>
      <c r="Q99" s="24">
        <f t="shared" si="9"/>
        <v>13</v>
      </c>
      <c r="R99" s="24"/>
      <c r="S99" s="24"/>
      <c r="T99" s="25">
        <f t="shared" si="0"/>
        <v>13</v>
      </c>
      <c r="U99" s="25">
        <f t="shared" si="6"/>
        <v>-5</v>
      </c>
      <c r="V99" s="25">
        <v>5</v>
      </c>
      <c r="W99" s="139"/>
      <c r="X99" s="25">
        <f t="shared" si="10"/>
        <v>8</v>
      </c>
      <c r="Y99" s="27">
        <f t="shared" si="7"/>
        <v>100</v>
      </c>
      <c r="Z99" s="18">
        <f t="shared" si="8"/>
        <v>8</v>
      </c>
    </row>
    <row r="100" spans="1:26">
      <c r="A100" s="28"/>
      <c r="B100" s="35" t="s">
        <v>46</v>
      </c>
      <c r="C100" s="40"/>
      <c r="D100" s="39" t="s">
        <v>64</v>
      </c>
      <c r="E100" s="37" t="s">
        <v>13</v>
      </c>
      <c r="F100" s="24"/>
      <c r="G100" s="24"/>
      <c r="H100" s="81"/>
      <c r="I100" s="81">
        <v>12</v>
      </c>
      <c r="J100" s="162"/>
      <c r="K100" s="81">
        <v>6</v>
      </c>
      <c r="L100" s="81"/>
      <c r="M100" s="81"/>
      <c r="N100" s="81"/>
      <c r="O100" s="81"/>
      <c r="P100" s="162"/>
      <c r="Q100" s="24">
        <f t="shared" si="9"/>
        <v>18</v>
      </c>
      <c r="R100" s="24">
        <v>18</v>
      </c>
      <c r="S100" s="24">
        <v>18</v>
      </c>
      <c r="T100" s="25">
        <f t="shared" si="0"/>
        <v>0</v>
      </c>
      <c r="U100" s="25">
        <f t="shared" si="6"/>
        <v>0</v>
      </c>
      <c r="V100" s="82"/>
      <c r="W100" s="82"/>
      <c r="X100" s="25">
        <f t="shared" si="10"/>
        <v>0</v>
      </c>
      <c r="Y100" s="27" t="e">
        <f t="shared" si="7"/>
        <v>#DIV/0!</v>
      </c>
      <c r="Z100" s="18">
        <f t="shared" si="8"/>
        <v>0</v>
      </c>
    </row>
    <row r="101" spans="1:26">
      <c r="A101" s="28"/>
      <c r="B101" s="35" t="s">
        <v>231</v>
      </c>
      <c r="C101" s="40">
        <v>8</v>
      </c>
      <c r="D101" s="39" t="s">
        <v>193</v>
      </c>
      <c r="E101" s="37" t="s">
        <v>13</v>
      </c>
      <c r="F101" s="24"/>
      <c r="G101" s="24"/>
      <c r="H101" s="24"/>
      <c r="I101" s="24"/>
      <c r="J101" s="161"/>
      <c r="K101" s="24"/>
      <c r="L101" s="24"/>
      <c r="M101" s="24"/>
      <c r="N101" s="24">
        <v>13</v>
      </c>
      <c r="O101" s="24"/>
      <c r="P101" s="161"/>
      <c r="Q101" s="24">
        <f t="shared" si="9"/>
        <v>13</v>
      </c>
      <c r="R101" s="24"/>
      <c r="S101" s="24"/>
      <c r="T101" s="25">
        <f t="shared" si="0"/>
        <v>13</v>
      </c>
      <c r="U101" s="25">
        <f t="shared" si="6"/>
        <v>-5</v>
      </c>
      <c r="V101" s="25">
        <v>5</v>
      </c>
      <c r="W101" s="139"/>
      <c r="X101" s="25">
        <f t="shared" si="10"/>
        <v>8</v>
      </c>
      <c r="Y101" s="27">
        <f t="shared" si="7"/>
        <v>100</v>
      </c>
      <c r="Z101" s="18">
        <f t="shared" si="8"/>
        <v>8</v>
      </c>
    </row>
    <row r="102" spans="1:26">
      <c r="A102" s="28"/>
      <c r="B102" s="35" t="s">
        <v>232</v>
      </c>
      <c r="C102" s="40">
        <v>8</v>
      </c>
      <c r="D102" s="39" t="s">
        <v>193</v>
      </c>
      <c r="E102" s="37" t="s">
        <v>13</v>
      </c>
      <c r="F102" s="24"/>
      <c r="G102" s="24"/>
      <c r="H102" s="24"/>
      <c r="I102" s="24"/>
      <c r="J102" s="161"/>
      <c r="K102" s="24"/>
      <c r="L102" s="24"/>
      <c r="M102" s="24"/>
      <c r="N102" s="24">
        <v>13</v>
      </c>
      <c r="O102" s="24"/>
      <c r="P102" s="161"/>
      <c r="Q102" s="24">
        <f t="shared" si="9"/>
        <v>13</v>
      </c>
      <c r="R102" s="24"/>
      <c r="S102" s="24"/>
      <c r="T102" s="25">
        <f t="shared" si="0"/>
        <v>13</v>
      </c>
      <c r="U102" s="25">
        <f t="shared" si="6"/>
        <v>-5</v>
      </c>
      <c r="V102" s="25">
        <v>5</v>
      </c>
      <c r="W102" s="139"/>
      <c r="X102" s="25">
        <f t="shared" si="10"/>
        <v>8</v>
      </c>
      <c r="Y102" s="27">
        <f t="shared" si="7"/>
        <v>100</v>
      </c>
      <c r="Z102" s="18">
        <f t="shared" si="8"/>
        <v>8</v>
      </c>
    </row>
    <row r="103" spans="1:26">
      <c r="A103" s="28"/>
      <c r="B103" s="35" t="s">
        <v>192</v>
      </c>
      <c r="C103" s="40">
        <v>8</v>
      </c>
      <c r="D103" s="39" t="s">
        <v>185</v>
      </c>
      <c r="E103" s="37" t="s">
        <v>13</v>
      </c>
      <c r="F103" s="24"/>
      <c r="G103" s="24"/>
      <c r="H103" s="24"/>
      <c r="I103" s="24"/>
      <c r="J103" s="161"/>
      <c r="K103" s="24"/>
      <c r="L103" s="24"/>
      <c r="M103" s="24"/>
      <c r="N103" s="24">
        <v>13</v>
      </c>
      <c r="O103" s="24"/>
      <c r="P103" s="161"/>
      <c r="Q103" s="24">
        <f t="shared" si="9"/>
        <v>13</v>
      </c>
      <c r="R103" s="24"/>
      <c r="S103" s="24"/>
      <c r="T103" s="25">
        <f t="shared" si="0"/>
        <v>13</v>
      </c>
      <c r="U103" s="25">
        <f t="shared" si="6"/>
        <v>-5</v>
      </c>
      <c r="V103" s="25">
        <v>5</v>
      </c>
      <c r="W103" s="139"/>
      <c r="X103" s="25">
        <f t="shared" si="10"/>
        <v>8</v>
      </c>
      <c r="Y103" s="27">
        <f t="shared" si="7"/>
        <v>100</v>
      </c>
      <c r="Z103" s="18">
        <f t="shared" si="8"/>
        <v>8</v>
      </c>
    </row>
    <row r="104" spans="1:26">
      <c r="A104" s="28"/>
      <c r="B104" s="35" t="s">
        <v>65</v>
      </c>
      <c r="C104" s="40"/>
      <c r="D104" s="39" t="s">
        <v>66</v>
      </c>
      <c r="E104" s="37" t="s">
        <v>26</v>
      </c>
      <c r="F104" s="24"/>
      <c r="G104" s="24"/>
      <c r="H104" s="24"/>
      <c r="I104" s="24"/>
      <c r="J104" s="161"/>
      <c r="K104" s="24">
        <v>7</v>
      </c>
      <c r="L104" s="24"/>
      <c r="M104" s="24"/>
      <c r="N104" s="24"/>
      <c r="O104" s="24"/>
      <c r="P104" s="161"/>
      <c r="Q104" s="24">
        <f t="shared" si="9"/>
        <v>7</v>
      </c>
      <c r="R104" s="24">
        <v>7</v>
      </c>
      <c r="S104" s="24">
        <v>7</v>
      </c>
      <c r="T104" s="25">
        <f t="shared" si="0"/>
        <v>0</v>
      </c>
      <c r="U104" s="25">
        <f t="shared" si="6"/>
        <v>0</v>
      </c>
      <c r="V104" s="25"/>
      <c r="W104" s="25"/>
      <c r="X104" s="25">
        <f t="shared" si="10"/>
        <v>0</v>
      </c>
      <c r="Y104" s="27" t="e">
        <f t="shared" si="7"/>
        <v>#DIV/0!</v>
      </c>
      <c r="Z104" s="18">
        <f t="shared" si="8"/>
        <v>0</v>
      </c>
    </row>
    <row r="105" spans="1:26">
      <c r="A105" s="28"/>
      <c r="B105" s="35" t="s">
        <v>87</v>
      </c>
      <c r="C105" s="40">
        <v>8</v>
      </c>
      <c r="D105" s="39" t="s">
        <v>194</v>
      </c>
      <c r="E105" s="37" t="s">
        <v>13</v>
      </c>
      <c r="F105" s="24"/>
      <c r="G105" s="24"/>
      <c r="H105" s="24"/>
      <c r="I105" s="24"/>
      <c r="J105" s="161"/>
      <c r="K105" s="24"/>
      <c r="L105" s="24"/>
      <c r="M105" s="24"/>
      <c r="N105" s="24">
        <v>11</v>
      </c>
      <c r="O105" s="136"/>
      <c r="P105" s="163"/>
      <c r="Q105" s="24">
        <f t="shared" si="9"/>
        <v>11</v>
      </c>
      <c r="R105" s="24"/>
      <c r="S105" s="24"/>
      <c r="T105" s="25">
        <f t="shared" si="0"/>
        <v>11</v>
      </c>
      <c r="U105" s="25">
        <f t="shared" si="6"/>
        <v>-3</v>
      </c>
      <c r="V105" s="25">
        <v>3</v>
      </c>
      <c r="W105" s="139"/>
      <c r="X105" s="25">
        <f t="shared" si="10"/>
        <v>8</v>
      </c>
      <c r="Y105" s="27">
        <f t="shared" si="7"/>
        <v>100</v>
      </c>
      <c r="Z105" s="18">
        <f t="shared" si="8"/>
        <v>8</v>
      </c>
    </row>
    <row r="106" spans="1:26" ht="30">
      <c r="A106" s="28"/>
      <c r="B106" s="35" t="s">
        <v>87</v>
      </c>
      <c r="C106" s="40"/>
      <c r="D106" s="71" t="s">
        <v>173</v>
      </c>
      <c r="E106" s="49" t="s">
        <v>13</v>
      </c>
      <c r="F106" s="81"/>
      <c r="G106" s="81"/>
      <c r="H106" s="81"/>
      <c r="I106" s="81"/>
      <c r="J106" s="162"/>
      <c r="K106" s="81"/>
      <c r="L106" s="81">
        <v>14</v>
      </c>
      <c r="M106" s="81"/>
      <c r="N106" s="81"/>
      <c r="O106" s="81"/>
      <c r="P106" s="162"/>
      <c r="Q106" s="24">
        <f t="shared" si="9"/>
        <v>14</v>
      </c>
      <c r="R106" s="81"/>
      <c r="S106" s="81"/>
      <c r="T106" s="25">
        <f t="shared" si="0"/>
        <v>14</v>
      </c>
      <c r="U106" s="25">
        <f t="shared" si="6"/>
        <v>-14</v>
      </c>
      <c r="V106" s="25">
        <v>14</v>
      </c>
      <c r="W106" s="25"/>
      <c r="X106" s="25">
        <f t="shared" si="10"/>
        <v>0</v>
      </c>
      <c r="Y106" s="27" t="e">
        <f t="shared" si="7"/>
        <v>#DIV/0!</v>
      </c>
      <c r="Z106" s="18">
        <f t="shared" si="8"/>
        <v>0</v>
      </c>
    </row>
    <row r="107" spans="1:26">
      <c r="A107" s="28"/>
      <c r="B107" s="35" t="s">
        <v>69</v>
      </c>
      <c r="C107" s="40">
        <v>8</v>
      </c>
      <c r="D107" s="71" t="s">
        <v>223</v>
      </c>
      <c r="E107" s="49" t="s">
        <v>13</v>
      </c>
      <c r="F107" s="81"/>
      <c r="G107" s="81"/>
      <c r="H107" s="81"/>
      <c r="I107" s="81"/>
      <c r="J107" s="162"/>
      <c r="K107" s="81"/>
      <c r="L107" s="81"/>
      <c r="M107" s="81"/>
      <c r="N107" s="81"/>
      <c r="O107" s="81"/>
      <c r="P107" s="162">
        <v>9</v>
      </c>
      <c r="Q107" s="24">
        <f t="shared" si="9"/>
        <v>9</v>
      </c>
      <c r="R107" s="81"/>
      <c r="S107" s="81"/>
      <c r="T107" s="25">
        <f t="shared" si="0"/>
        <v>9</v>
      </c>
      <c r="U107" s="25">
        <f t="shared" si="6"/>
        <v>-1</v>
      </c>
      <c r="V107" s="25">
        <v>1</v>
      </c>
      <c r="W107" s="25"/>
      <c r="X107" s="25">
        <f t="shared" si="10"/>
        <v>8</v>
      </c>
      <c r="Y107" s="27">
        <f t="shared" si="7"/>
        <v>100</v>
      </c>
      <c r="Z107" s="18">
        <f t="shared" si="8"/>
        <v>8</v>
      </c>
    </row>
    <row r="108" spans="1:26">
      <c r="A108" s="28"/>
      <c r="B108" s="35" t="s">
        <v>69</v>
      </c>
      <c r="C108" s="40"/>
      <c r="D108" s="39" t="s">
        <v>163</v>
      </c>
      <c r="E108" s="37" t="s">
        <v>13</v>
      </c>
      <c r="F108" s="24"/>
      <c r="G108" s="81"/>
      <c r="H108" s="81"/>
      <c r="I108" s="81"/>
      <c r="J108" s="162">
        <v>5</v>
      </c>
      <c r="K108" s="81">
        <v>13</v>
      </c>
      <c r="L108" s="81"/>
      <c r="M108" s="81"/>
      <c r="N108" s="81"/>
      <c r="O108" s="81"/>
      <c r="P108" s="162"/>
      <c r="Q108" s="24">
        <f t="shared" si="9"/>
        <v>18</v>
      </c>
      <c r="R108" s="24">
        <v>18</v>
      </c>
      <c r="S108" s="24">
        <v>18</v>
      </c>
      <c r="T108" s="25">
        <f t="shared" ref="T108:T173" si="11">Q108-S108</f>
        <v>0</v>
      </c>
      <c r="U108" s="25">
        <f t="shared" si="6"/>
        <v>0</v>
      </c>
      <c r="V108" s="82"/>
      <c r="W108" s="25"/>
      <c r="X108" s="25">
        <f t="shared" si="10"/>
        <v>0</v>
      </c>
      <c r="Y108" s="27" t="e">
        <f t="shared" si="7"/>
        <v>#DIV/0!</v>
      </c>
      <c r="Z108" s="18">
        <f t="shared" si="8"/>
        <v>0</v>
      </c>
    </row>
    <row r="109" spans="1:26">
      <c r="A109" s="28"/>
      <c r="B109" s="104" t="s">
        <v>202</v>
      </c>
      <c r="C109" s="40"/>
      <c r="D109" s="39" t="s">
        <v>163</v>
      </c>
      <c r="E109" s="37" t="s">
        <v>13</v>
      </c>
      <c r="F109" s="24"/>
      <c r="G109" s="24"/>
      <c r="H109" s="24"/>
      <c r="I109" s="24"/>
      <c r="J109" s="161"/>
      <c r="K109" s="24"/>
      <c r="L109" s="24"/>
      <c r="M109" s="24"/>
      <c r="N109" s="24">
        <v>13</v>
      </c>
      <c r="O109" s="24"/>
      <c r="P109" s="161"/>
      <c r="Q109" s="24">
        <f t="shared" si="9"/>
        <v>13</v>
      </c>
      <c r="R109" s="24"/>
      <c r="S109" s="24"/>
      <c r="T109" s="25">
        <f t="shared" si="11"/>
        <v>13</v>
      </c>
      <c r="U109" s="25">
        <f t="shared" si="6"/>
        <v>-13</v>
      </c>
      <c r="V109" s="25">
        <v>13</v>
      </c>
      <c r="W109" s="139"/>
      <c r="X109" s="25">
        <f t="shared" si="10"/>
        <v>0</v>
      </c>
      <c r="Y109" s="27" t="e">
        <f t="shared" si="7"/>
        <v>#DIV/0!</v>
      </c>
      <c r="Z109" s="18">
        <f t="shared" si="8"/>
        <v>0</v>
      </c>
    </row>
    <row r="110" spans="1:26">
      <c r="A110" s="28"/>
      <c r="B110" s="35" t="s">
        <v>24</v>
      </c>
      <c r="C110" s="40"/>
      <c r="D110" s="39" t="s">
        <v>169</v>
      </c>
      <c r="E110" s="37" t="s">
        <v>13</v>
      </c>
      <c r="F110" s="24"/>
      <c r="G110" s="24"/>
      <c r="H110" s="24"/>
      <c r="I110" s="24"/>
      <c r="J110" s="161"/>
      <c r="K110" s="81">
        <v>17</v>
      </c>
      <c r="L110" s="81"/>
      <c r="M110" s="81"/>
      <c r="N110" s="81"/>
      <c r="O110" s="81"/>
      <c r="P110" s="162"/>
      <c r="Q110" s="24">
        <f t="shared" si="9"/>
        <v>17</v>
      </c>
      <c r="R110" s="24">
        <v>17</v>
      </c>
      <c r="S110" s="24">
        <v>17</v>
      </c>
      <c r="T110" s="25">
        <f t="shared" si="11"/>
        <v>0</v>
      </c>
      <c r="U110" s="25">
        <f t="shared" si="6"/>
        <v>0</v>
      </c>
      <c r="V110" s="82"/>
      <c r="W110" s="82"/>
      <c r="X110" s="25">
        <f t="shared" si="10"/>
        <v>0</v>
      </c>
      <c r="Y110" s="27" t="e">
        <f t="shared" si="7"/>
        <v>#DIV/0!</v>
      </c>
      <c r="Z110" s="18">
        <f t="shared" si="8"/>
        <v>0</v>
      </c>
    </row>
    <row r="111" spans="1:26">
      <c r="A111" s="28"/>
      <c r="B111" s="35" t="s">
        <v>206</v>
      </c>
      <c r="C111" s="40">
        <v>8</v>
      </c>
      <c r="D111" s="39" t="s">
        <v>169</v>
      </c>
      <c r="E111" s="37" t="s">
        <v>13</v>
      </c>
      <c r="F111" s="24"/>
      <c r="G111" s="24"/>
      <c r="H111" s="24"/>
      <c r="I111" s="24"/>
      <c r="J111" s="161"/>
      <c r="K111" s="24"/>
      <c r="L111" s="24"/>
      <c r="M111" s="24"/>
      <c r="N111" s="24">
        <v>13</v>
      </c>
      <c r="O111" s="24"/>
      <c r="P111" s="161"/>
      <c r="Q111" s="24">
        <f t="shared" si="9"/>
        <v>13</v>
      </c>
      <c r="R111" s="24"/>
      <c r="S111" s="24"/>
      <c r="T111" s="25">
        <f t="shared" si="11"/>
        <v>13</v>
      </c>
      <c r="U111" s="25">
        <f t="shared" si="6"/>
        <v>-5</v>
      </c>
      <c r="V111" s="25">
        <v>5</v>
      </c>
      <c r="W111" s="139"/>
      <c r="X111" s="25">
        <f t="shared" si="10"/>
        <v>8</v>
      </c>
      <c r="Y111" s="27">
        <f t="shared" si="7"/>
        <v>100</v>
      </c>
      <c r="Z111" s="18">
        <f t="shared" si="8"/>
        <v>8</v>
      </c>
    </row>
    <row r="112" spans="1:26">
      <c r="A112" s="28"/>
      <c r="B112" s="35" t="s">
        <v>24</v>
      </c>
      <c r="C112" s="40"/>
      <c r="D112" s="39" t="s">
        <v>71</v>
      </c>
      <c r="E112" s="49" t="s">
        <v>63</v>
      </c>
      <c r="F112" s="81"/>
      <c r="G112" s="81"/>
      <c r="H112" s="81"/>
      <c r="I112" s="81">
        <v>11</v>
      </c>
      <c r="J112" s="162"/>
      <c r="K112" s="81"/>
      <c r="L112" s="81"/>
      <c r="M112" s="81"/>
      <c r="N112" s="81"/>
      <c r="O112" s="81"/>
      <c r="P112" s="162"/>
      <c r="Q112" s="24">
        <f t="shared" si="9"/>
        <v>11</v>
      </c>
      <c r="R112" s="24">
        <v>11</v>
      </c>
      <c r="S112" s="24">
        <v>11</v>
      </c>
      <c r="T112" s="25">
        <f t="shared" si="11"/>
        <v>0</v>
      </c>
      <c r="U112" s="25">
        <f t="shared" si="6"/>
        <v>0</v>
      </c>
      <c r="V112" s="82"/>
      <c r="W112" s="25"/>
      <c r="X112" s="25">
        <f t="shared" si="10"/>
        <v>0</v>
      </c>
      <c r="Y112" s="27" t="e">
        <f t="shared" si="7"/>
        <v>#DIV/0!</v>
      </c>
      <c r="Z112" s="18">
        <f t="shared" si="8"/>
        <v>0</v>
      </c>
    </row>
    <row r="113" spans="1:26">
      <c r="A113" s="28"/>
      <c r="B113" s="35" t="s">
        <v>21</v>
      </c>
      <c r="C113" s="40"/>
      <c r="D113" s="39" t="s">
        <v>147</v>
      </c>
      <c r="E113" s="49" t="s">
        <v>13</v>
      </c>
      <c r="F113" s="81"/>
      <c r="G113" s="81"/>
      <c r="H113" s="81"/>
      <c r="I113" s="81"/>
      <c r="J113" s="162">
        <v>5</v>
      </c>
      <c r="K113" s="81">
        <v>13</v>
      </c>
      <c r="L113" s="81"/>
      <c r="M113" s="81"/>
      <c r="N113" s="81"/>
      <c r="O113" s="81"/>
      <c r="P113" s="162"/>
      <c r="Q113" s="24">
        <f t="shared" si="9"/>
        <v>18</v>
      </c>
      <c r="R113" s="24">
        <v>18</v>
      </c>
      <c r="S113" s="24">
        <v>18</v>
      </c>
      <c r="T113" s="25">
        <f t="shared" si="11"/>
        <v>0</v>
      </c>
      <c r="U113" s="25">
        <f t="shared" si="6"/>
        <v>0</v>
      </c>
      <c r="V113" s="82"/>
      <c r="W113" s="82"/>
      <c r="X113" s="25">
        <f t="shared" si="10"/>
        <v>0</v>
      </c>
      <c r="Y113" s="27" t="e">
        <f t="shared" si="7"/>
        <v>#DIV/0!</v>
      </c>
      <c r="Z113" s="18">
        <f t="shared" si="8"/>
        <v>0</v>
      </c>
    </row>
    <row r="114" spans="1:26">
      <c r="A114" s="28"/>
      <c r="B114" s="35" t="s">
        <v>21</v>
      </c>
      <c r="C114" s="40">
        <v>8</v>
      </c>
      <c r="D114" s="39" t="s">
        <v>195</v>
      </c>
      <c r="E114" s="49" t="s">
        <v>13</v>
      </c>
      <c r="F114" s="24"/>
      <c r="G114" s="24"/>
      <c r="H114" s="24"/>
      <c r="I114" s="24"/>
      <c r="J114" s="161"/>
      <c r="K114" s="24"/>
      <c r="L114" s="24"/>
      <c r="M114" s="24"/>
      <c r="N114" s="24">
        <v>13</v>
      </c>
      <c r="O114" s="24"/>
      <c r="P114" s="161"/>
      <c r="Q114" s="24">
        <f t="shared" si="9"/>
        <v>13</v>
      </c>
      <c r="R114" s="24"/>
      <c r="S114" s="24"/>
      <c r="T114" s="25">
        <f t="shared" si="11"/>
        <v>13</v>
      </c>
      <c r="U114" s="25">
        <f t="shared" si="6"/>
        <v>-5</v>
      </c>
      <c r="V114" s="25">
        <v>5</v>
      </c>
      <c r="W114" s="139"/>
      <c r="X114" s="25">
        <f t="shared" si="10"/>
        <v>8</v>
      </c>
      <c r="Y114" s="27">
        <f t="shared" si="7"/>
        <v>100</v>
      </c>
      <c r="Z114" s="18">
        <f t="shared" si="8"/>
        <v>8</v>
      </c>
    </row>
    <row r="115" spans="1:26">
      <c r="A115" s="28"/>
      <c r="B115" s="35" t="s">
        <v>72</v>
      </c>
      <c r="C115" s="40"/>
      <c r="D115" s="39" t="s">
        <v>73</v>
      </c>
      <c r="E115" s="37" t="s">
        <v>13</v>
      </c>
      <c r="F115" s="24"/>
      <c r="G115" s="24"/>
      <c r="H115" s="81"/>
      <c r="I115" s="81">
        <v>11</v>
      </c>
      <c r="J115" s="162"/>
      <c r="K115" s="81"/>
      <c r="L115" s="81"/>
      <c r="M115" s="81"/>
      <c r="N115" s="81"/>
      <c r="O115" s="81"/>
      <c r="P115" s="162"/>
      <c r="Q115" s="24">
        <f t="shared" si="9"/>
        <v>11</v>
      </c>
      <c r="R115" s="24">
        <v>11</v>
      </c>
      <c r="S115" s="24">
        <v>11</v>
      </c>
      <c r="T115" s="25">
        <f t="shared" si="11"/>
        <v>0</v>
      </c>
      <c r="U115" s="25">
        <f t="shared" si="6"/>
        <v>0</v>
      </c>
      <c r="V115" s="82"/>
      <c r="W115" s="25"/>
      <c r="X115" s="25">
        <f t="shared" si="10"/>
        <v>0</v>
      </c>
      <c r="Y115" s="27" t="e">
        <f t="shared" si="7"/>
        <v>#DIV/0!</v>
      </c>
      <c r="Z115" s="18">
        <f t="shared" si="8"/>
        <v>0</v>
      </c>
    </row>
    <row r="116" spans="1:26">
      <c r="A116" s="28"/>
      <c r="B116" s="35" t="s">
        <v>72</v>
      </c>
      <c r="C116" s="40"/>
      <c r="D116" s="39" t="s">
        <v>148</v>
      </c>
      <c r="E116" s="37" t="s">
        <v>26</v>
      </c>
      <c r="F116" s="24"/>
      <c r="G116" s="81"/>
      <c r="H116" s="81"/>
      <c r="I116" s="81"/>
      <c r="J116" s="162"/>
      <c r="K116" s="81">
        <v>14</v>
      </c>
      <c r="L116" s="81"/>
      <c r="M116" s="81"/>
      <c r="N116" s="81"/>
      <c r="O116" s="81"/>
      <c r="P116" s="162"/>
      <c r="Q116" s="24">
        <f t="shared" si="9"/>
        <v>14</v>
      </c>
      <c r="R116" s="24">
        <v>14</v>
      </c>
      <c r="S116" s="24">
        <v>14</v>
      </c>
      <c r="T116" s="25">
        <f t="shared" si="11"/>
        <v>0</v>
      </c>
      <c r="U116" s="25">
        <f t="shared" si="6"/>
        <v>0</v>
      </c>
      <c r="V116" s="82"/>
      <c r="W116" s="25"/>
      <c r="X116" s="25">
        <f t="shared" si="10"/>
        <v>0</v>
      </c>
      <c r="Y116" s="27" t="e">
        <f t="shared" si="7"/>
        <v>#DIV/0!</v>
      </c>
      <c r="Z116" s="18">
        <f t="shared" si="8"/>
        <v>0</v>
      </c>
    </row>
    <row r="117" spans="1:26">
      <c r="A117" s="28"/>
      <c r="B117" s="35" t="s">
        <v>74</v>
      </c>
      <c r="C117" s="40"/>
      <c r="D117" s="39" t="s">
        <v>75</v>
      </c>
      <c r="E117" s="37" t="s">
        <v>13</v>
      </c>
      <c r="F117" s="24"/>
      <c r="G117" s="24"/>
      <c r="H117" s="24"/>
      <c r="I117" s="81">
        <v>12</v>
      </c>
      <c r="J117" s="162"/>
      <c r="K117" s="81">
        <v>6</v>
      </c>
      <c r="L117" s="81"/>
      <c r="M117" s="81"/>
      <c r="N117" s="81"/>
      <c r="O117" s="81"/>
      <c r="P117" s="162"/>
      <c r="Q117" s="24">
        <f t="shared" si="9"/>
        <v>18</v>
      </c>
      <c r="R117" s="24">
        <v>18</v>
      </c>
      <c r="S117" s="24">
        <v>18</v>
      </c>
      <c r="T117" s="25">
        <f t="shared" si="11"/>
        <v>0</v>
      </c>
      <c r="U117" s="25">
        <f t="shared" si="6"/>
        <v>0</v>
      </c>
      <c r="V117" s="82"/>
      <c r="W117" s="25"/>
      <c r="X117" s="25">
        <f t="shared" si="10"/>
        <v>0</v>
      </c>
      <c r="Y117" s="27" t="e">
        <f t="shared" si="7"/>
        <v>#DIV/0!</v>
      </c>
      <c r="Z117" s="18">
        <f t="shared" si="8"/>
        <v>0</v>
      </c>
    </row>
    <row r="118" spans="1:26">
      <c r="A118" s="28"/>
      <c r="B118" s="35" t="s">
        <v>207</v>
      </c>
      <c r="C118" s="40">
        <v>8</v>
      </c>
      <c r="D118" s="39" t="s">
        <v>75</v>
      </c>
      <c r="E118" s="37" t="s">
        <v>13</v>
      </c>
      <c r="F118" s="24"/>
      <c r="G118" s="24"/>
      <c r="H118" s="24"/>
      <c r="I118" s="24"/>
      <c r="J118" s="161"/>
      <c r="K118" s="24"/>
      <c r="L118" s="24"/>
      <c r="M118" s="24"/>
      <c r="N118" s="24">
        <v>13</v>
      </c>
      <c r="O118" s="24"/>
      <c r="P118" s="161"/>
      <c r="Q118" s="24">
        <f t="shared" si="9"/>
        <v>13</v>
      </c>
      <c r="R118" s="24"/>
      <c r="S118" s="24"/>
      <c r="T118" s="25">
        <f t="shared" si="11"/>
        <v>13</v>
      </c>
      <c r="U118" s="25">
        <f t="shared" ref="U118:U183" si="12">C118-T118</f>
        <v>-5</v>
      </c>
      <c r="V118" s="25">
        <v>5</v>
      </c>
      <c r="W118" s="139"/>
      <c r="X118" s="25">
        <f t="shared" si="10"/>
        <v>8</v>
      </c>
      <c r="Y118" s="27">
        <f t="shared" si="7"/>
        <v>100</v>
      </c>
      <c r="Z118" s="18">
        <f t="shared" si="8"/>
        <v>8</v>
      </c>
    </row>
    <row r="119" spans="1:26">
      <c r="A119" s="28"/>
      <c r="B119" s="35" t="s">
        <v>49</v>
      </c>
      <c r="C119" s="40">
        <v>8</v>
      </c>
      <c r="D119" s="39" t="s">
        <v>188</v>
      </c>
      <c r="E119" s="37" t="s">
        <v>13</v>
      </c>
      <c r="F119" s="24"/>
      <c r="G119" s="24"/>
      <c r="H119" s="24"/>
      <c r="I119" s="24"/>
      <c r="J119" s="161"/>
      <c r="K119" s="24"/>
      <c r="L119" s="24"/>
      <c r="M119" s="24"/>
      <c r="N119" s="24">
        <v>13</v>
      </c>
      <c r="O119" s="24"/>
      <c r="P119" s="161"/>
      <c r="Q119" s="24">
        <f t="shared" si="9"/>
        <v>13</v>
      </c>
      <c r="R119" s="24"/>
      <c r="S119" s="24"/>
      <c r="T119" s="25">
        <f t="shared" si="11"/>
        <v>13</v>
      </c>
      <c r="U119" s="25">
        <f t="shared" si="12"/>
        <v>-5</v>
      </c>
      <c r="V119" s="25">
        <v>5</v>
      </c>
      <c r="W119" s="139"/>
      <c r="X119" s="25">
        <f t="shared" si="10"/>
        <v>8</v>
      </c>
      <c r="Y119" s="27">
        <f t="shared" si="7"/>
        <v>100</v>
      </c>
      <c r="Z119" s="18">
        <f t="shared" si="8"/>
        <v>8</v>
      </c>
    </row>
    <row r="120" spans="1:26">
      <c r="A120" s="28"/>
      <c r="B120" s="35" t="s">
        <v>27</v>
      </c>
      <c r="C120" s="40"/>
      <c r="D120" s="39" t="s">
        <v>77</v>
      </c>
      <c r="E120" s="37" t="s">
        <v>13</v>
      </c>
      <c r="F120" s="24"/>
      <c r="G120" s="24"/>
      <c r="H120" s="24"/>
      <c r="I120" s="81"/>
      <c r="J120" s="162">
        <v>5</v>
      </c>
      <c r="K120" s="81"/>
      <c r="L120" s="81">
        <v>9</v>
      </c>
      <c r="M120" s="81"/>
      <c r="N120" s="81"/>
      <c r="O120" s="81"/>
      <c r="P120" s="162"/>
      <c r="Q120" s="24">
        <f t="shared" si="9"/>
        <v>14</v>
      </c>
      <c r="R120" s="24">
        <v>5</v>
      </c>
      <c r="S120" s="24">
        <v>5</v>
      </c>
      <c r="T120" s="25">
        <f t="shared" si="11"/>
        <v>9</v>
      </c>
      <c r="U120" s="25">
        <f t="shared" si="12"/>
        <v>-9</v>
      </c>
      <c r="V120" s="25">
        <v>9</v>
      </c>
      <c r="W120" s="25"/>
      <c r="X120" s="25">
        <f t="shared" si="10"/>
        <v>0</v>
      </c>
      <c r="Y120" s="27" t="e">
        <f t="shared" si="7"/>
        <v>#DIV/0!</v>
      </c>
      <c r="Z120" s="18">
        <f t="shared" si="8"/>
        <v>0</v>
      </c>
    </row>
    <row r="121" spans="1:26">
      <c r="A121" s="28"/>
      <c r="B121" s="35" t="s">
        <v>208</v>
      </c>
      <c r="C121" s="40">
        <v>8</v>
      </c>
      <c r="D121" s="39" t="s">
        <v>77</v>
      </c>
      <c r="E121" s="37" t="s">
        <v>13</v>
      </c>
      <c r="F121" s="24"/>
      <c r="G121" s="24"/>
      <c r="H121" s="24"/>
      <c r="I121" s="24"/>
      <c r="J121" s="161"/>
      <c r="K121" s="24"/>
      <c r="L121" s="24"/>
      <c r="M121" s="24"/>
      <c r="N121" s="24">
        <v>13</v>
      </c>
      <c r="O121" s="24"/>
      <c r="P121" s="161"/>
      <c r="Q121" s="24">
        <f t="shared" si="9"/>
        <v>13</v>
      </c>
      <c r="R121" s="24"/>
      <c r="S121" s="24"/>
      <c r="T121" s="25">
        <f t="shared" si="11"/>
        <v>13</v>
      </c>
      <c r="U121" s="25">
        <f t="shared" si="12"/>
        <v>-5</v>
      </c>
      <c r="V121" s="25">
        <v>5</v>
      </c>
      <c r="W121" s="139"/>
      <c r="X121" s="25">
        <f t="shared" si="10"/>
        <v>8</v>
      </c>
      <c r="Y121" s="27">
        <f t="shared" si="7"/>
        <v>100</v>
      </c>
      <c r="Z121" s="18">
        <f t="shared" si="8"/>
        <v>8</v>
      </c>
    </row>
    <row r="122" spans="1:26">
      <c r="A122" s="28"/>
      <c r="B122" s="35" t="s">
        <v>103</v>
      </c>
      <c r="C122" s="40">
        <v>8</v>
      </c>
      <c r="D122" s="38" t="s">
        <v>161</v>
      </c>
      <c r="E122" s="37" t="s">
        <v>61</v>
      </c>
      <c r="F122" s="24"/>
      <c r="G122" s="24"/>
      <c r="H122" s="24"/>
      <c r="I122" s="24"/>
      <c r="J122" s="161">
        <v>5</v>
      </c>
      <c r="K122" s="24"/>
      <c r="L122" s="24"/>
      <c r="M122" s="24"/>
      <c r="N122" s="24"/>
      <c r="O122" s="24"/>
      <c r="P122" s="161"/>
      <c r="Q122" s="24">
        <f t="shared" si="9"/>
        <v>5</v>
      </c>
      <c r="R122" s="24"/>
      <c r="S122" s="24"/>
      <c r="T122" s="25">
        <f t="shared" si="11"/>
        <v>5</v>
      </c>
      <c r="U122" s="25">
        <f t="shared" si="12"/>
        <v>3</v>
      </c>
      <c r="V122" s="25"/>
      <c r="W122" s="25">
        <v>3</v>
      </c>
      <c r="X122" s="25">
        <f t="shared" si="10"/>
        <v>5</v>
      </c>
      <c r="Y122" s="27">
        <f t="shared" si="7"/>
        <v>62.5</v>
      </c>
      <c r="Z122" s="18">
        <f t="shared" si="8"/>
        <v>8</v>
      </c>
    </row>
    <row r="123" spans="1:26">
      <c r="A123" s="28"/>
      <c r="B123" s="35" t="s">
        <v>180</v>
      </c>
      <c r="C123" s="40">
        <v>8</v>
      </c>
      <c r="D123" s="38" t="s">
        <v>181</v>
      </c>
      <c r="E123" s="37" t="s">
        <v>182</v>
      </c>
      <c r="F123" s="24"/>
      <c r="G123" s="24"/>
      <c r="H123" s="24"/>
      <c r="I123" s="24"/>
      <c r="J123" s="161"/>
      <c r="K123" s="24"/>
      <c r="L123" s="24">
        <v>15</v>
      </c>
      <c r="M123" s="24"/>
      <c r="N123" s="24"/>
      <c r="O123" s="24"/>
      <c r="P123" s="161"/>
      <c r="Q123" s="24">
        <f t="shared" si="9"/>
        <v>15</v>
      </c>
      <c r="R123" s="24"/>
      <c r="S123" s="24"/>
      <c r="T123" s="25">
        <f t="shared" si="11"/>
        <v>15</v>
      </c>
      <c r="U123" s="25">
        <f t="shared" si="12"/>
        <v>-7</v>
      </c>
      <c r="V123" s="25">
        <v>7</v>
      </c>
      <c r="W123" s="25"/>
      <c r="X123" s="25">
        <f t="shared" si="10"/>
        <v>8</v>
      </c>
      <c r="Y123" s="27">
        <f t="shared" si="7"/>
        <v>100</v>
      </c>
      <c r="Z123" s="18">
        <f t="shared" si="8"/>
        <v>8</v>
      </c>
    </row>
    <row r="124" spans="1:26">
      <c r="A124" s="28"/>
      <c r="B124" s="35" t="s">
        <v>139</v>
      </c>
      <c r="C124" s="40"/>
      <c r="D124" s="38" t="s">
        <v>141</v>
      </c>
      <c r="E124" s="37" t="s">
        <v>13</v>
      </c>
      <c r="F124" s="24"/>
      <c r="G124" s="24"/>
      <c r="H124" s="24"/>
      <c r="I124" s="24"/>
      <c r="J124" s="161">
        <v>1</v>
      </c>
      <c r="K124" s="24"/>
      <c r="L124" s="24"/>
      <c r="M124" s="24"/>
      <c r="N124" s="24"/>
      <c r="O124" s="24"/>
      <c r="P124" s="161"/>
      <c r="Q124" s="24">
        <f t="shared" si="9"/>
        <v>1</v>
      </c>
      <c r="R124" s="24">
        <v>1</v>
      </c>
      <c r="S124" s="24">
        <v>1</v>
      </c>
      <c r="T124" s="25">
        <f t="shared" si="11"/>
        <v>0</v>
      </c>
      <c r="U124" s="25">
        <f t="shared" si="12"/>
        <v>0</v>
      </c>
      <c r="V124" s="25"/>
      <c r="W124" s="25"/>
      <c r="X124" s="25">
        <f t="shared" si="10"/>
        <v>0</v>
      </c>
      <c r="Y124" s="27" t="e">
        <f t="shared" si="7"/>
        <v>#DIV/0!</v>
      </c>
      <c r="Z124" s="18">
        <f t="shared" si="8"/>
        <v>0</v>
      </c>
    </row>
    <row r="125" spans="1:26">
      <c r="A125" s="28"/>
      <c r="B125" s="35" t="s">
        <v>140</v>
      </c>
      <c r="C125" s="40"/>
      <c r="D125" s="38" t="s">
        <v>142</v>
      </c>
      <c r="E125" s="37" t="s">
        <v>13</v>
      </c>
      <c r="F125" s="24"/>
      <c r="G125" s="24"/>
      <c r="H125" s="24"/>
      <c r="I125" s="24"/>
      <c r="J125" s="161">
        <v>1</v>
      </c>
      <c r="K125" s="24"/>
      <c r="L125" s="24"/>
      <c r="M125" s="24"/>
      <c r="N125" s="24"/>
      <c r="O125" s="24"/>
      <c r="P125" s="161"/>
      <c r="Q125" s="24">
        <f t="shared" si="9"/>
        <v>1</v>
      </c>
      <c r="R125" s="24">
        <v>1</v>
      </c>
      <c r="S125" s="24">
        <v>1</v>
      </c>
      <c r="T125" s="25">
        <f t="shared" si="11"/>
        <v>0</v>
      </c>
      <c r="U125" s="25">
        <f t="shared" si="12"/>
        <v>0</v>
      </c>
      <c r="V125" s="25"/>
      <c r="W125" s="25"/>
      <c r="X125" s="25">
        <f t="shared" si="10"/>
        <v>0</v>
      </c>
      <c r="Y125" s="27" t="e">
        <f t="shared" si="7"/>
        <v>#DIV/0!</v>
      </c>
      <c r="Z125" s="18">
        <f t="shared" si="8"/>
        <v>0</v>
      </c>
    </row>
    <row r="126" spans="1:26">
      <c r="A126" s="28"/>
      <c r="B126" s="35" t="s">
        <v>144</v>
      </c>
      <c r="C126" s="40"/>
      <c r="D126" s="38" t="s">
        <v>143</v>
      </c>
      <c r="E126" s="37" t="s">
        <v>13</v>
      </c>
      <c r="F126" s="24"/>
      <c r="G126" s="24"/>
      <c r="H126" s="24"/>
      <c r="I126" s="24"/>
      <c r="J126" s="161">
        <v>1</v>
      </c>
      <c r="K126" s="24"/>
      <c r="L126" s="24"/>
      <c r="M126" s="24"/>
      <c r="N126" s="24"/>
      <c r="O126" s="24"/>
      <c r="P126" s="161"/>
      <c r="Q126" s="24">
        <f t="shared" si="9"/>
        <v>1</v>
      </c>
      <c r="R126" s="24">
        <v>1</v>
      </c>
      <c r="S126" s="24">
        <v>1</v>
      </c>
      <c r="T126" s="25">
        <f t="shared" si="11"/>
        <v>0</v>
      </c>
      <c r="U126" s="25">
        <f t="shared" si="12"/>
        <v>0</v>
      </c>
      <c r="V126" s="25"/>
      <c r="W126" s="25"/>
      <c r="X126" s="25">
        <f t="shared" si="10"/>
        <v>0</v>
      </c>
      <c r="Y126" s="27" t="e">
        <f t="shared" si="7"/>
        <v>#DIV/0!</v>
      </c>
      <c r="Z126" s="18">
        <f t="shared" si="8"/>
        <v>0</v>
      </c>
    </row>
    <row r="127" spans="1:26">
      <c r="A127" s="28"/>
      <c r="B127" s="35" t="s">
        <v>70</v>
      </c>
      <c r="C127" s="40"/>
      <c r="D127" s="38" t="s">
        <v>145</v>
      </c>
      <c r="E127" s="37" t="s">
        <v>13</v>
      </c>
      <c r="F127" s="24"/>
      <c r="G127" s="24"/>
      <c r="H127" s="24"/>
      <c r="I127" s="24"/>
      <c r="J127" s="161">
        <v>1</v>
      </c>
      <c r="K127" s="24"/>
      <c r="L127" s="24"/>
      <c r="M127" s="24"/>
      <c r="N127" s="24"/>
      <c r="O127" s="24"/>
      <c r="P127" s="161"/>
      <c r="Q127" s="24">
        <f t="shared" si="9"/>
        <v>1</v>
      </c>
      <c r="R127" s="24">
        <v>1</v>
      </c>
      <c r="S127" s="24">
        <v>1</v>
      </c>
      <c r="T127" s="25">
        <f t="shared" si="11"/>
        <v>0</v>
      </c>
      <c r="U127" s="25">
        <f t="shared" si="12"/>
        <v>0</v>
      </c>
      <c r="V127" s="25"/>
      <c r="W127" s="25"/>
      <c r="X127" s="25">
        <f t="shared" si="10"/>
        <v>0</v>
      </c>
      <c r="Y127" s="27" t="e">
        <f t="shared" si="7"/>
        <v>#DIV/0!</v>
      </c>
      <c r="Z127" s="18">
        <f t="shared" si="8"/>
        <v>0</v>
      </c>
    </row>
    <row r="128" spans="1:26">
      <c r="A128" s="28"/>
      <c r="B128" s="35" t="s">
        <v>156</v>
      </c>
      <c r="C128" s="40"/>
      <c r="D128" s="38" t="s">
        <v>146</v>
      </c>
      <c r="E128" s="37" t="s">
        <v>13</v>
      </c>
      <c r="F128" s="24"/>
      <c r="G128" s="24"/>
      <c r="H128" s="24"/>
      <c r="I128" s="24"/>
      <c r="J128" s="161">
        <v>1</v>
      </c>
      <c r="K128" s="24"/>
      <c r="L128" s="24"/>
      <c r="M128" s="24"/>
      <c r="N128" s="24"/>
      <c r="O128" s="24"/>
      <c r="P128" s="161"/>
      <c r="Q128" s="24">
        <f t="shared" si="9"/>
        <v>1</v>
      </c>
      <c r="R128" s="24">
        <v>1</v>
      </c>
      <c r="S128" s="24">
        <v>1</v>
      </c>
      <c r="T128" s="25">
        <f t="shared" si="11"/>
        <v>0</v>
      </c>
      <c r="U128" s="25">
        <f t="shared" si="12"/>
        <v>0</v>
      </c>
      <c r="V128" s="25"/>
      <c r="W128" s="25"/>
      <c r="X128" s="25">
        <f t="shared" si="10"/>
        <v>0</v>
      </c>
      <c r="Y128" s="27" t="e">
        <f t="shared" si="7"/>
        <v>#DIV/0!</v>
      </c>
      <c r="Z128" s="18">
        <f t="shared" si="8"/>
        <v>0</v>
      </c>
    </row>
    <row r="129" spans="1:26">
      <c r="A129" s="19" t="s">
        <v>78</v>
      </c>
      <c r="B129" s="35" t="s">
        <v>58</v>
      </c>
      <c r="C129" s="40"/>
      <c r="D129" s="38" t="s">
        <v>62</v>
      </c>
      <c r="E129" s="37" t="s">
        <v>63</v>
      </c>
      <c r="F129" s="24"/>
      <c r="G129" s="24"/>
      <c r="H129" s="24"/>
      <c r="I129" s="24"/>
      <c r="J129" s="161">
        <v>1</v>
      </c>
      <c r="K129" s="24"/>
      <c r="L129" s="24"/>
      <c r="M129" s="24"/>
      <c r="N129" s="24"/>
      <c r="O129" s="24"/>
      <c r="P129" s="161"/>
      <c r="Q129" s="24">
        <f t="shared" si="9"/>
        <v>1</v>
      </c>
      <c r="R129" s="24">
        <v>1</v>
      </c>
      <c r="S129" s="24">
        <v>1</v>
      </c>
      <c r="T129" s="25">
        <f t="shared" si="11"/>
        <v>0</v>
      </c>
      <c r="U129" s="25">
        <f t="shared" si="12"/>
        <v>0</v>
      </c>
      <c r="V129" s="25"/>
      <c r="W129" s="25"/>
      <c r="X129" s="25">
        <f t="shared" si="10"/>
        <v>0</v>
      </c>
      <c r="Y129" s="27" t="e">
        <f t="shared" si="7"/>
        <v>#DIV/0!</v>
      </c>
      <c r="Z129" s="18">
        <f t="shared" si="8"/>
        <v>0</v>
      </c>
    </row>
    <row r="130" spans="1:26">
      <c r="A130" s="41"/>
      <c r="B130" s="35" t="s">
        <v>238</v>
      </c>
      <c r="C130" s="40">
        <v>8</v>
      </c>
      <c r="D130" s="39" t="s">
        <v>261</v>
      </c>
      <c r="E130" s="49" t="s">
        <v>13</v>
      </c>
      <c r="F130" s="24"/>
      <c r="G130" s="24"/>
      <c r="H130" s="24"/>
      <c r="I130" s="24"/>
      <c r="J130" s="161"/>
      <c r="K130" s="24"/>
      <c r="L130" s="24"/>
      <c r="M130" s="24"/>
      <c r="N130" s="24"/>
      <c r="O130" s="24">
        <v>12</v>
      </c>
      <c r="P130" s="161"/>
      <c r="Q130" s="24">
        <f t="shared" si="9"/>
        <v>12</v>
      </c>
      <c r="R130" s="24"/>
      <c r="S130" s="24"/>
      <c r="T130" s="25">
        <f t="shared" si="11"/>
        <v>12</v>
      </c>
      <c r="U130" s="25">
        <f t="shared" si="12"/>
        <v>-4</v>
      </c>
      <c r="V130" s="25">
        <v>4</v>
      </c>
      <c r="W130" s="25"/>
      <c r="X130" s="25">
        <f t="shared" si="10"/>
        <v>8</v>
      </c>
      <c r="Y130" s="27">
        <f t="shared" si="7"/>
        <v>100</v>
      </c>
      <c r="Z130" s="18">
        <f t="shared" si="8"/>
        <v>8</v>
      </c>
    </row>
    <row r="131" spans="1:26">
      <c r="A131" s="41"/>
      <c r="B131" s="35" t="s">
        <v>237</v>
      </c>
      <c r="C131" s="40">
        <v>8</v>
      </c>
      <c r="D131" s="39" t="s">
        <v>261</v>
      </c>
      <c r="E131" s="49" t="s">
        <v>13</v>
      </c>
      <c r="F131" s="24"/>
      <c r="G131" s="24"/>
      <c r="H131" s="24"/>
      <c r="I131" s="24"/>
      <c r="J131" s="161"/>
      <c r="K131" s="24"/>
      <c r="L131" s="24"/>
      <c r="M131" s="24"/>
      <c r="N131" s="24"/>
      <c r="O131" s="24">
        <v>12</v>
      </c>
      <c r="P131" s="161"/>
      <c r="Q131" s="24">
        <f t="shared" si="9"/>
        <v>12</v>
      </c>
      <c r="R131" s="24"/>
      <c r="S131" s="24"/>
      <c r="T131" s="25">
        <f t="shared" si="11"/>
        <v>12</v>
      </c>
      <c r="U131" s="25">
        <f t="shared" si="12"/>
        <v>-4</v>
      </c>
      <c r="V131" s="25">
        <v>4</v>
      </c>
      <c r="W131" s="25"/>
      <c r="X131" s="25">
        <f t="shared" si="10"/>
        <v>8</v>
      </c>
      <c r="Y131" s="27">
        <f t="shared" si="7"/>
        <v>100</v>
      </c>
      <c r="Z131" s="18">
        <f t="shared" si="8"/>
        <v>8</v>
      </c>
    </row>
    <row r="132" spans="1:26" s="48" customFormat="1">
      <c r="A132" s="112"/>
      <c r="B132" s="47" t="s">
        <v>58</v>
      </c>
      <c r="C132" s="113"/>
      <c r="D132" s="114" t="s">
        <v>171</v>
      </c>
      <c r="E132" s="37" t="s">
        <v>63</v>
      </c>
      <c r="F132" s="24"/>
      <c r="G132" s="24"/>
      <c r="H132" s="24"/>
      <c r="I132" s="24"/>
      <c r="J132" s="161"/>
      <c r="K132" s="24"/>
      <c r="L132" s="24">
        <v>17</v>
      </c>
      <c r="M132" s="24"/>
      <c r="N132" s="24"/>
      <c r="O132" s="24"/>
      <c r="P132" s="161"/>
      <c r="Q132" s="24">
        <f t="shared" si="9"/>
        <v>17</v>
      </c>
      <c r="R132" s="24">
        <v>17</v>
      </c>
      <c r="S132" s="24">
        <v>17</v>
      </c>
      <c r="T132" s="25">
        <f t="shared" si="11"/>
        <v>0</v>
      </c>
      <c r="U132" s="25">
        <f t="shared" si="12"/>
        <v>0</v>
      </c>
      <c r="V132" s="25"/>
      <c r="W132" s="25"/>
      <c r="X132" s="25">
        <f t="shared" si="10"/>
        <v>0</v>
      </c>
      <c r="Y132" s="27" t="e">
        <f t="shared" si="7"/>
        <v>#DIV/0!</v>
      </c>
      <c r="Z132" s="18">
        <f t="shared" si="8"/>
        <v>0</v>
      </c>
    </row>
    <row r="133" spans="1:26">
      <c r="A133" s="28"/>
      <c r="B133" s="35" t="s">
        <v>59</v>
      </c>
      <c r="C133" s="40"/>
      <c r="D133" s="39" t="s">
        <v>60</v>
      </c>
      <c r="E133" s="37" t="s">
        <v>61</v>
      </c>
      <c r="F133" s="24"/>
      <c r="G133" s="24"/>
      <c r="H133" s="24"/>
      <c r="I133" s="24">
        <v>5</v>
      </c>
      <c r="J133" s="161">
        <v>6</v>
      </c>
      <c r="K133" s="24"/>
      <c r="L133" s="24">
        <v>6</v>
      </c>
      <c r="M133" s="24"/>
      <c r="N133" s="24"/>
      <c r="O133" s="24"/>
      <c r="P133" s="161"/>
      <c r="Q133" s="24">
        <f t="shared" si="9"/>
        <v>17</v>
      </c>
      <c r="R133" s="24">
        <v>17</v>
      </c>
      <c r="S133" s="24">
        <v>17</v>
      </c>
      <c r="T133" s="25">
        <f t="shared" si="11"/>
        <v>0</v>
      </c>
      <c r="U133" s="25">
        <f t="shared" si="12"/>
        <v>0</v>
      </c>
      <c r="V133" s="25"/>
      <c r="W133" s="25"/>
      <c r="X133" s="25">
        <f t="shared" si="10"/>
        <v>0</v>
      </c>
      <c r="Y133" s="27" t="e">
        <f t="shared" si="7"/>
        <v>#DIV/0!</v>
      </c>
      <c r="Z133" s="18">
        <f t="shared" si="8"/>
        <v>0</v>
      </c>
    </row>
    <row r="134" spans="1:26">
      <c r="A134" s="28"/>
      <c r="B134" s="35" t="s">
        <v>59</v>
      </c>
      <c r="C134" s="40">
        <v>8</v>
      </c>
      <c r="D134" s="39" t="s">
        <v>262</v>
      </c>
      <c r="E134" s="49" t="s">
        <v>13</v>
      </c>
      <c r="F134" s="24"/>
      <c r="G134" s="24"/>
      <c r="H134" s="24"/>
      <c r="I134" s="24"/>
      <c r="J134" s="161"/>
      <c r="K134" s="24"/>
      <c r="L134" s="24"/>
      <c r="M134" s="24"/>
      <c r="N134" s="24"/>
      <c r="O134" s="24">
        <v>12</v>
      </c>
      <c r="P134" s="161"/>
      <c r="Q134" s="24">
        <f t="shared" si="9"/>
        <v>12</v>
      </c>
      <c r="R134" s="24"/>
      <c r="S134" s="24"/>
      <c r="T134" s="25">
        <f t="shared" si="11"/>
        <v>12</v>
      </c>
      <c r="U134" s="25">
        <f t="shared" si="12"/>
        <v>-4</v>
      </c>
      <c r="V134" s="25">
        <v>4</v>
      </c>
      <c r="W134" s="25"/>
      <c r="X134" s="25">
        <f t="shared" si="10"/>
        <v>8</v>
      </c>
      <c r="Y134" s="27">
        <f t="shared" ref="Y134:Y198" si="13">X134/C134*100</f>
        <v>100</v>
      </c>
      <c r="Z134" s="18">
        <f t="shared" ref="Z134:Z198" si="14">X134+W134</f>
        <v>8</v>
      </c>
    </row>
    <row r="135" spans="1:26">
      <c r="A135" s="28"/>
      <c r="B135" s="35" t="s">
        <v>59</v>
      </c>
      <c r="C135" s="40">
        <v>8</v>
      </c>
      <c r="D135" s="39" t="s">
        <v>262</v>
      </c>
      <c r="E135" s="49" t="s">
        <v>13</v>
      </c>
      <c r="F135" s="24"/>
      <c r="G135" s="24"/>
      <c r="H135" s="24"/>
      <c r="I135" s="24"/>
      <c r="J135" s="161"/>
      <c r="K135" s="24"/>
      <c r="L135" s="24"/>
      <c r="M135" s="24"/>
      <c r="N135" s="24"/>
      <c r="O135" s="24">
        <v>12</v>
      </c>
      <c r="P135" s="161"/>
      <c r="Q135" s="24">
        <f t="shared" ref="Q135:Q199" si="15">SUM(F135:P135)</f>
        <v>12</v>
      </c>
      <c r="R135" s="24"/>
      <c r="S135" s="24"/>
      <c r="T135" s="25">
        <f t="shared" si="11"/>
        <v>12</v>
      </c>
      <c r="U135" s="25">
        <f t="shared" si="12"/>
        <v>-4</v>
      </c>
      <c r="V135" s="25">
        <v>4</v>
      </c>
      <c r="W135" s="25"/>
      <c r="X135" s="25">
        <f t="shared" si="10"/>
        <v>8</v>
      </c>
      <c r="Y135" s="27">
        <f t="shared" si="13"/>
        <v>100</v>
      </c>
      <c r="Z135" s="18">
        <f t="shared" si="14"/>
        <v>8</v>
      </c>
    </row>
    <row r="136" spans="1:26">
      <c r="A136" s="28"/>
      <c r="B136" s="35" t="s">
        <v>79</v>
      </c>
      <c r="C136" s="40"/>
      <c r="D136" s="39" t="s">
        <v>80</v>
      </c>
      <c r="E136" s="37" t="s">
        <v>13</v>
      </c>
      <c r="F136" s="24"/>
      <c r="G136" s="24"/>
      <c r="H136" s="24"/>
      <c r="I136" s="24">
        <v>4</v>
      </c>
      <c r="J136" s="161">
        <v>7</v>
      </c>
      <c r="K136" s="24"/>
      <c r="L136" s="24">
        <v>6</v>
      </c>
      <c r="M136" s="24"/>
      <c r="N136" s="24"/>
      <c r="O136" s="24"/>
      <c r="P136" s="161"/>
      <c r="Q136" s="24">
        <f t="shared" si="15"/>
        <v>17</v>
      </c>
      <c r="R136" s="24">
        <v>11</v>
      </c>
      <c r="S136" s="24">
        <v>11</v>
      </c>
      <c r="T136" s="25">
        <f t="shared" si="11"/>
        <v>6</v>
      </c>
      <c r="U136" s="25">
        <f t="shared" si="12"/>
        <v>-6</v>
      </c>
      <c r="V136" s="25">
        <v>6</v>
      </c>
      <c r="W136" s="25"/>
      <c r="X136" s="25">
        <f t="shared" si="10"/>
        <v>0</v>
      </c>
      <c r="Y136" s="27" t="e">
        <f t="shared" si="13"/>
        <v>#DIV/0!</v>
      </c>
      <c r="Z136" s="18">
        <f t="shared" si="14"/>
        <v>0</v>
      </c>
    </row>
    <row r="137" spans="1:26" ht="31.5">
      <c r="A137" s="28"/>
      <c r="B137" s="35" t="s">
        <v>254</v>
      </c>
      <c r="C137" s="40">
        <v>8</v>
      </c>
      <c r="D137" s="39" t="s">
        <v>75</v>
      </c>
      <c r="E137" s="49" t="s">
        <v>13</v>
      </c>
      <c r="F137" s="24"/>
      <c r="G137" s="24"/>
      <c r="H137" s="24"/>
      <c r="I137" s="24"/>
      <c r="J137" s="161"/>
      <c r="K137" s="24"/>
      <c r="L137" s="24"/>
      <c r="M137" s="24"/>
      <c r="N137" s="24"/>
      <c r="O137" s="24">
        <v>12</v>
      </c>
      <c r="P137" s="161"/>
      <c r="Q137" s="24">
        <f t="shared" si="15"/>
        <v>12</v>
      </c>
      <c r="R137" s="24"/>
      <c r="S137" s="24"/>
      <c r="T137" s="25">
        <f t="shared" si="11"/>
        <v>12</v>
      </c>
      <c r="U137" s="25">
        <f t="shared" si="12"/>
        <v>-4</v>
      </c>
      <c r="V137" s="25">
        <v>4</v>
      </c>
      <c r="W137" s="25"/>
      <c r="X137" s="25">
        <f t="shared" si="10"/>
        <v>8</v>
      </c>
      <c r="Y137" s="27">
        <f t="shared" si="13"/>
        <v>100</v>
      </c>
      <c r="Z137" s="18">
        <f t="shared" si="14"/>
        <v>8</v>
      </c>
    </row>
    <row r="138" spans="1:26" ht="31.5">
      <c r="A138" s="28"/>
      <c r="B138" s="35" t="s">
        <v>255</v>
      </c>
      <c r="C138" s="40">
        <v>8</v>
      </c>
      <c r="D138" s="39" t="s">
        <v>75</v>
      </c>
      <c r="E138" s="49" t="s">
        <v>13</v>
      </c>
      <c r="F138" s="24"/>
      <c r="G138" s="24"/>
      <c r="H138" s="24"/>
      <c r="I138" s="24"/>
      <c r="J138" s="161"/>
      <c r="K138" s="24"/>
      <c r="L138" s="24"/>
      <c r="M138" s="24"/>
      <c r="N138" s="24"/>
      <c r="O138" s="24">
        <v>12</v>
      </c>
      <c r="P138" s="161"/>
      <c r="Q138" s="24">
        <f t="shared" si="15"/>
        <v>12</v>
      </c>
      <c r="R138" s="24"/>
      <c r="S138" s="24"/>
      <c r="T138" s="25">
        <f t="shared" si="11"/>
        <v>12</v>
      </c>
      <c r="U138" s="25">
        <f t="shared" si="12"/>
        <v>-4</v>
      </c>
      <c r="V138" s="25">
        <v>4</v>
      </c>
      <c r="W138" s="25"/>
      <c r="X138" s="25">
        <f t="shared" si="10"/>
        <v>8</v>
      </c>
      <c r="Y138" s="27">
        <f t="shared" si="13"/>
        <v>100</v>
      </c>
      <c r="Z138" s="18">
        <f t="shared" si="14"/>
        <v>8</v>
      </c>
    </row>
    <row r="139" spans="1:26">
      <c r="A139" s="28"/>
      <c r="B139" s="35" t="s">
        <v>46</v>
      </c>
      <c r="C139" s="40"/>
      <c r="D139" s="39" t="s">
        <v>64</v>
      </c>
      <c r="E139" s="37" t="s">
        <v>13</v>
      </c>
      <c r="F139" s="24"/>
      <c r="G139" s="24"/>
      <c r="H139" s="24"/>
      <c r="I139" s="24"/>
      <c r="J139" s="161">
        <v>11</v>
      </c>
      <c r="K139" s="24"/>
      <c r="L139" s="24">
        <v>6</v>
      </c>
      <c r="M139" s="24"/>
      <c r="N139" s="24"/>
      <c r="O139" s="24"/>
      <c r="P139" s="161"/>
      <c r="Q139" s="24">
        <f t="shared" si="15"/>
        <v>17</v>
      </c>
      <c r="R139" s="24">
        <v>11</v>
      </c>
      <c r="S139" s="24">
        <v>11</v>
      </c>
      <c r="T139" s="25">
        <f t="shared" si="11"/>
        <v>6</v>
      </c>
      <c r="U139" s="25">
        <f t="shared" si="12"/>
        <v>-6</v>
      </c>
      <c r="V139" s="25">
        <v>6</v>
      </c>
      <c r="W139" s="25"/>
      <c r="X139" s="25">
        <f t="shared" si="10"/>
        <v>0</v>
      </c>
      <c r="Y139" s="27" t="e">
        <f t="shared" si="13"/>
        <v>#DIV/0!</v>
      </c>
      <c r="Z139" s="18">
        <f t="shared" si="14"/>
        <v>0</v>
      </c>
    </row>
    <row r="140" spans="1:26">
      <c r="A140" s="28"/>
      <c r="B140" s="35" t="s">
        <v>231</v>
      </c>
      <c r="C140" s="40">
        <v>8</v>
      </c>
      <c r="D140" s="39" t="s">
        <v>193</v>
      </c>
      <c r="E140" s="49" t="s">
        <v>13</v>
      </c>
      <c r="F140" s="24"/>
      <c r="G140" s="24"/>
      <c r="H140" s="24"/>
      <c r="I140" s="24"/>
      <c r="J140" s="161"/>
      <c r="K140" s="24"/>
      <c r="L140" s="24"/>
      <c r="M140" s="24"/>
      <c r="N140" s="24"/>
      <c r="O140" s="24">
        <v>12</v>
      </c>
      <c r="P140" s="161"/>
      <c r="Q140" s="24">
        <f t="shared" si="15"/>
        <v>12</v>
      </c>
      <c r="R140" s="24"/>
      <c r="S140" s="24"/>
      <c r="T140" s="25">
        <f t="shared" si="11"/>
        <v>12</v>
      </c>
      <c r="U140" s="25">
        <f t="shared" si="12"/>
        <v>-4</v>
      </c>
      <c r="V140" s="25">
        <v>4</v>
      </c>
      <c r="W140" s="25"/>
      <c r="X140" s="25">
        <f t="shared" si="10"/>
        <v>8</v>
      </c>
      <c r="Y140" s="27">
        <f t="shared" si="13"/>
        <v>100</v>
      </c>
      <c r="Z140" s="18">
        <f t="shared" si="14"/>
        <v>8</v>
      </c>
    </row>
    <row r="141" spans="1:26">
      <c r="A141" s="28"/>
      <c r="B141" s="35" t="s">
        <v>232</v>
      </c>
      <c r="C141" s="40">
        <v>8</v>
      </c>
      <c r="D141" s="39" t="s">
        <v>193</v>
      </c>
      <c r="E141" s="49" t="s">
        <v>13</v>
      </c>
      <c r="F141" s="24"/>
      <c r="G141" s="24"/>
      <c r="H141" s="24"/>
      <c r="I141" s="24"/>
      <c r="J141" s="161"/>
      <c r="K141" s="24"/>
      <c r="L141" s="24"/>
      <c r="M141" s="24"/>
      <c r="N141" s="24"/>
      <c r="O141" s="24">
        <v>12</v>
      </c>
      <c r="P141" s="161"/>
      <c r="Q141" s="24">
        <f>SUM(F141:P141)</f>
        <v>12</v>
      </c>
      <c r="R141" s="24"/>
      <c r="S141" s="24"/>
      <c r="T141" s="25">
        <f>Q141-S141</f>
        <v>12</v>
      </c>
      <c r="U141" s="25">
        <f t="shared" si="12"/>
        <v>-4</v>
      </c>
      <c r="V141" s="25">
        <v>4</v>
      </c>
      <c r="W141" s="25"/>
      <c r="X141" s="25">
        <f t="shared" si="10"/>
        <v>8</v>
      </c>
      <c r="Y141" s="27">
        <f t="shared" si="13"/>
        <v>100</v>
      </c>
      <c r="Z141" s="18">
        <f t="shared" si="14"/>
        <v>8</v>
      </c>
    </row>
    <row r="142" spans="1:26">
      <c r="A142" s="28"/>
      <c r="B142" s="35" t="s">
        <v>81</v>
      </c>
      <c r="C142" s="40">
        <v>8</v>
      </c>
      <c r="D142" s="157" t="s">
        <v>223</v>
      </c>
      <c r="E142" s="49" t="s">
        <v>13</v>
      </c>
      <c r="F142" s="24"/>
      <c r="G142" s="24"/>
      <c r="H142" s="24"/>
      <c r="I142" s="24"/>
      <c r="J142" s="161"/>
      <c r="K142" s="24"/>
      <c r="L142" s="24"/>
      <c r="M142" s="24"/>
      <c r="N142" s="24"/>
      <c r="O142" s="24"/>
      <c r="P142" s="161">
        <v>9</v>
      </c>
      <c r="Q142" s="24">
        <f>SUM(F142:P142)</f>
        <v>9</v>
      </c>
      <c r="R142" s="24"/>
      <c r="S142" s="24"/>
      <c r="T142" s="25">
        <f>Q142-S142</f>
        <v>9</v>
      </c>
      <c r="U142" s="25">
        <f t="shared" si="12"/>
        <v>-1</v>
      </c>
      <c r="V142" s="25">
        <v>1</v>
      </c>
      <c r="W142" s="25"/>
      <c r="X142" s="25">
        <f t="shared" si="10"/>
        <v>8</v>
      </c>
      <c r="Y142" s="27">
        <f t="shared" si="13"/>
        <v>100</v>
      </c>
      <c r="Z142" s="18">
        <f t="shared" si="14"/>
        <v>8</v>
      </c>
    </row>
    <row r="143" spans="1:26">
      <c r="A143" s="28"/>
      <c r="B143" s="35" t="s">
        <v>69</v>
      </c>
      <c r="C143" s="40">
        <v>8</v>
      </c>
      <c r="D143" s="157" t="s">
        <v>223</v>
      </c>
      <c r="E143" s="49" t="s">
        <v>13</v>
      </c>
      <c r="F143" s="24"/>
      <c r="G143" s="24"/>
      <c r="H143" s="24"/>
      <c r="I143" s="24"/>
      <c r="J143" s="161"/>
      <c r="K143" s="24"/>
      <c r="L143" s="24"/>
      <c r="M143" s="24"/>
      <c r="N143" s="24"/>
      <c r="O143" s="24"/>
      <c r="P143" s="161">
        <v>9</v>
      </c>
      <c r="Q143" s="24">
        <f>SUM(F143:P143)</f>
        <v>9</v>
      </c>
      <c r="R143" s="24"/>
      <c r="S143" s="24"/>
      <c r="T143" s="25">
        <f>Q143-S143</f>
        <v>9</v>
      </c>
      <c r="U143" s="25">
        <f t="shared" si="12"/>
        <v>-1</v>
      </c>
      <c r="V143" s="25">
        <v>1</v>
      </c>
      <c r="W143" s="25"/>
      <c r="X143" s="25">
        <f t="shared" si="10"/>
        <v>8</v>
      </c>
      <c r="Y143" s="27">
        <f t="shared" si="13"/>
        <v>100</v>
      </c>
      <c r="Z143" s="18">
        <f t="shared" si="14"/>
        <v>8</v>
      </c>
    </row>
    <row r="144" spans="1:26" s="48" customFormat="1">
      <c r="A144" s="46"/>
      <c r="B144" s="47" t="s">
        <v>81</v>
      </c>
      <c r="C144" s="113"/>
      <c r="D144" s="125" t="s">
        <v>82</v>
      </c>
      <c r="E144" s="42" t="s">
        <v>13</v>
      </c>
      <c r="F144" s="24"/>
      <c r="G144" s="24"/>
      <c r="H144" s="24"/>
      <c r="I144" s="24"/>
      <c r="J144" s="162">
        <v>1</v>
      </c>
      <c r="K144" s="81"/>
      <c r="L144" s="81">
        <v>6</v>
      </c>
      <c r="M144" s="81"/>
      <c r="N144" s="81"/>
      <c r="O144" s="81"/>
      <c r="P144" s="162"/>
      <c r="Q144" s="24">
        <v>7</v>
      </c>
      <c r="R144" s="24"/>
      <c r="S144" s="24"/>
      <c r="T144" s="25">
        <f t="shared" si="11"/>
        <v>7</v>
      </c>
      <c r="U144" s="25">
        <f t="shared" si="12"/>
        <v>-7</v>
      </c>
      <c r="V144" s="25">
        <v>7</v>
      </c>
      <c r="W144" s="25"/>
      <c r="X144" s="25">
        <f t="shared" si="10"/>
        <v>0</v>
      </c>
      <c r="Y144" s="126" t="e">
        <f t="shared" si="13"/>
        <v>#DIV/0!</v>
      </c>
      <c r="Z144" s="48">
        <f t="shared" si="14"/>
        <v>0</v>
      </c>
    </row>
    <row r="145" spans="1:26" ht="31.5">
      <c r="A145" s="28"/>
      <c r="B145" s="35" t="s">
        <v>225</v>
      </c>
      <c r="C145" s="40"/>
      <c r="D145" s="106" t="s">
        <v>82</v>
      </c>
      <c r="E145" s="42" t="s">
        <v>13</v>
      </c>
      <c r="F145" s="24"/>
      <c r="G145" s="24"/>
      <c r="H145" s="24"/>
      <c r="I145" s="24"/>
      <c r="J145" s="161"/>
      <c r="K145" s="24"/>
      <c r="L145" s="24"/>
      <c r="M145" s="24"/>
      <c r="N145" s="24">
        <v>13</v>
      </c>
      <c r="O145" s="136"/>
      <c r="P145" s="163"/>
      <c r="Q145" s="24">
        <f t="shared" si="15"/>
        <v>13</v>
      </c>
      <c r="R145" s="24"/>
      <c r="S145" s="24"/>
      <c r="T145" s="25">
        <f t="shared" si="11"/>
        <v>13</v>
      </c>
      <c r="U145" s="25">
        <f t="shared" si="12"/>
        <v>-13</v>
      </c>
      <c r="V145" s="25">
        <v>13</v>
      </c>
      <c r="W145" s="139"/>
      <c r="X145" s="25">
        <f t="shared" si="10"/>
        <v>0</v>
      </c>
      <c r="Y145" s="27" t="e">
        <f t="shared" si="13"/>
        <v>#DIV/0!</v>
      </c>
      <c r="Z145" s="18">
        <f t="shared" si="14"/>
        <v>0</v>
      </c>
    </row>
    <row r="146" spans="1:26" ht="31.5">
      <c r="A146" s="28"/>
      <c r="B146" s="35" t="s">
        <v>226</v>
      </c>
      <c r="C146" s="40"/>
      <c r="D146" s="106" t="s">
        <v>82</v>
      </c>
      <c r="E146" s="42" t="s">
        <v>13</v>
      </c>
      <c r="F146" s="24"/>
      <c r="G146" s="24"/>
      <c r="H146" s="24"/>
      <c r="I146" s="24"/>
      <c r="J146" s="161"/>
      <c r="K146" s="24"/>
      <c r="L146" s="24"/>
      <c r="M146" s="24"/>
      <c r="N146" s="24">
        <v>13</v>
      </c>
      <c r="O146" s="136"/>
      <c r="P146" s="163"/>
      <c r="Q146" s="24">
        <f t="shared" si="15"/>
        <v>13</v>
      </c>
      <c r="R146" s="24"/>
      <c r="S146" s="24"/>
      <c r="T146" s="25">
        <f t="shared" si="11"/>
        <v>13</v>
      </c>
      <c r="U146" s="25">
        <f t="shared" si="12"/>
        <v>-13</v>
      </c>
      <c r="V146" s="25">
        <v>13</v>
      </c>
      <c r="W146" s="139"/>
      <c r="X146" s="25">
        <f t="shared" si="10"/>
        <v>0</v>
      </c>
      <c r="Y146" s="27" t="e">
        <f t="shared" si="13"/>
        <v>#DIV/0!</v>
      </c>
      <c r="Z146" s="18">
        <f t="shared" si="14"/>
        <v>0</v>
      </c>
    </row>
    <row r="147" spans="1:26">
      <c r="A147" s="28"/>
      <c r="B147" s="35" t="s">
        <v>83</v>
      </c>
      <c r="C147" s="40"/>
      <c r="D147" s="39" t="s">
        <v>84</v>
      </c>
      <c r="E147" s="37" t="s">
        <v>13</v>
      </c>
      <c r="F147" s="24"/>
      <c r="G147" s="24"/>
      <c r="H147" s="24"/>
      <c r="I147" s="81">
        <v>7</v>
      </c>
      <c r="J147" s="162">
        <v>4</v>
      </c>
      <c r="K147" s="81"/>
      <c r="L147" s="81">
        <v>6</v>
      </c>
      <c r="M147" s="81"/>
      <c r="N147" s="81"/>
      <c r="O147" s="81"/>
      <c r="P147" s="162"/>
      <c r="Q147" s="24">
        <f t="shared" si="15"/>
        <v>17</v>
      </c>
      <c r="R147" s="24">
        <v>17</v>
      </c>
      <c r="S147" s="24">
        <v>17</v>
      </c>
      <c r="T147" s="25">
        <f t="shared" si="11"/>
        <v>0</v>
      </c>
      <c r="U147" s="25">
        <f t="shared" si="12"/>
        <v>0</v>
      </c>
      <c r="V147" s="25"/>
      <c r="W147" s="25"/>
      <c r="X147" s="25">
        <f t="shared" si="10"/>
        <v>0</v>
      </c>
      <c r="Y147" s="27" t="e">
        <f t="shared" si="13"/>
        <v>#DIV/0!</v>
      </c>
      <c r="Z147" s="18">
        <f t="shared" si="14"/>
        <v>0</v>
      </c>
    </row>
    <row r="148" spans="1:26">
      <c r="A148" s="28"/>
      <c r="B148" s="107" t="s">
        <v>202</v>
      </c>
      <c r="C148" s="40"/>
      <c r="D148" s="39" t="s">
        <v>84</v>
      </c>
      <c r="E148" s="37" t="s">
        <v>13</v>
      </c>
      <c r="F148" s="24"/>
      <c r="G148" s="24"/>
      <c r="H148" s="24"/>
      <c r="I148" s="81"/>
      <c r="J148" s="162"/>
      <c r="K148" s="81"/>
      <c r="L148" s="81"/>
      <c r="M148" s="81"/>
      <c r="N148" s="81"/>
      <c r="O148" s="81">
        <v>12</v>
      </c>
      <c r="P148" s="162"/>
      <c r="Q148" s="24">
        <f t="shared" si="15"/>
        <v>12</v>
      </c>
      <c r="R148" s="81"/>
      <c r="S148" s="81"/>
      <c r="T148" s="25">
        <f t="shared" si="11"/>
        <v>12</v>
      </c>
      <c r="U148" s="25">
        <f t="shared" si="12"/>
        <v>-12</v>
      </c>
      <c r="V148" s="25">
        <v>12</v>
      </c>
      <c r="W148" s="25"/>
      <c r="X148" s="25">
        <f t="shared" si="10"/>
        <v>0</v>
      </c>
      <c r="Y148" s="27" t="e">
        <f t="shared" si="13"/>
        <v>#DIV/0!</v>
      </c>
      <c r="Z148" s="18">
        <f t="shared" si="14"/>
        <v>0</v>
      </c>
    </row>
    <row r="149" spans="1:26">
      <c r="A149" s="28"/>
      <c r="B149" s="35" t="s">
        <v>67</v>
      </c>
      <c r="C149" s="40"/>
      <c r="D149" s="39" t="s">
        <v>68</v>
      </c>
      <c r="E149" s="37" t="s">
        <v>13</v>
      </c>
      <c r="F149" s="24"/>
      <c r="G149" s="24"/>
      <c r="H149" s="24"/>
      <c r="I149" s="81"/>
      <c r="J149" s="162">
        <v>11</v>
      </c>
      <c r="K149" s="81"/>
      <c r="L149" s="81">
        <v>6</v>
      </c>
      <c r="M149" s="81"/>
      <c r="N149" s="81"/>
      <c r="O149" s="81"/>
      <c r="P149" s="162"/>
      <c r="Q149" s="24">
        <f t="shared" si="15"/>
        <v>17</v>
      </c>
      <c r="R149" s="24">
        <v>11</v>
      </c>
      <c r="S149" s="24">
        <v>11</v>
      </c>
      <c r="T149" s="25">
        <f t="shared" si="11"/>
        <v>6</v>
      </c>
      <c r="U149" s="25">
        <f t="shared" si="12"/>
        <v>-6</v>
      </c>
      <c r="V149" s="25">
        <v>6</v>
      </c>
      <c r="W149" s="25"/>
      <c r="X149" s="25">
        <f t="shared" si="10"/>
        <v>0</v>
      </c>
      <c r="Y149" s="27" t="e">
        <f t="shared" si="13"/>
        <v>#DIV/0!</v>
      </c>
      <c r="Z149" s="18">
        <f t="shared" si="14"/>
        <v>0</v>
      </c>
    </row>
    <row r="150" spans="1:26">
      <c r="A150" s="28"/>
      <c r="B150" s="104" t="s">
        <v>205</v>
      </c>
      <c r="C150" s="40">
        <v>8</v>
      </c>
      <c r="D150" s="39" t="s">
        <v>68</v>
      </c>
      <c r="E150" s="37" t="s">
        <v>13</v>
      </c>
      <c r="F150" s="24"/>
      <c r="G150" s="24"/>
      <c r="H150" s="24"/>
      <c r="I150" s="24"/>
      <c r="J150" s="161"/>
      <c r="K150" s="24"/>
      <c r="L150" s="24"/>
      <c r="M150" s="24"/>
      <c r="N150" s="24">
        <v>13</v>
      </c>
      <c r="O150" s="24"/>
      <c r="P150" s="161"/>
      <c r="Q150" s="24">
        <f t="shared" si="15"/>
        <v>13</v>
      </c>
      <c r="R150" s="24"/>
      <c r="S150" s="24"/>
      <c r="T150" s="25">
        <f t="shared" si="11"/>
        <v>13</v>
      </c>
      <c r="U150" s="25">
        <f t="shared" si="12"/>
        <v>-5</v>
      </c>
      <c r="V150" s="25">
        <v>5</v>
      </c>
      <c r="W150" s="139"/>
      <c r="X150" s="25">
        <f t="shared" si="10"/>
        <v>8</v>
      </c>
      <c r="Y150" s="27">
        <f t="shared" si="13"/>
        <v>100</v>
      </c>
      <c r="Z150" s="18">
        <f t="shared" si="14"/>
        <v>8</v>
      </c>
    </row>
    <row r="151" spans="1:26">
      <c r="A151" s="28"/>
      <c r="B151" s="35" t="s">
        <v>87</v>
      </c>
      <c r="C151" s="40"/>
      <c r="D151" s="39" t="s">
        <v>174</v>
      </c>
      <c r="E151" s="37" t="s">
        <v>13</v>
      </c>
      <c r="F151" s="24"/>
      <c r="G151" s="24"/>
      <c r="H151" s="24"/>
      <c r="I151" s="24"/>
      <c r="J151" s="161"/>
      <c r="K151" s="24"/>
      <c r="L151" s="24">
        <v>17</v>
      </c>
      <c r="M151" s="24"/>
      <c r="N151" s="24"/>
      <c r="O151" s="24"/>
      <c r="P151" s="161"/>
      <c r="Q151" s="24">
        <f t="shared" si="15"/>
        <v>17</v>
      </c>
      <c r="R151" s="24"/>
      <c r="S151" s="24"/>
      <c r="T151" s="25">
        <f t="shared" si="11"/>
        <v>17</v>
      </c>
      <c r="U151" s="25">
        <f t="shared" si="12"/>
        <v>-17</v>
      </c>
      <c r="V151" s="25">
        <v>17</v>
      </c>
      <c r="W151" s="25"/>
      <c r="X151" s="25">
        <f t="shared" si="10"/>
        <v>0</v>
      </c>
      <c r="Y151" s="27" t="e">
        <f t="shared" si="13"/>
        <v>#DIV/0!</v>
      </c>
      <c r="Z151" s="18">
        <f t="shared" si="14"/>
        <v>0</v>
      </c>
    </row>
    <row r="152" spans="1:26">
      <c r="A152" s="28"/>
      <c r="B152" s="35" t="s">
        <v>87</v>
      </c>
      <c r="C152" s="40">
        <v>8</v>
      </c>
      <c r="D152" s="39" t="s">
        <v>194</v>
      </c>
      <c r="E152" s="37"/>
      <c r="F152" s="24"/>
      <c r="G152" s="24"/>
      <c r="H152" s="24"/>
      <c r="I152" s="24"/>
      <c r="J152" s="161"/>
      <c r="K152" s="24"/>
      <c r="L152" s="24"/>
      <c r="M152" s="24"/>
      <c r="N152" s="24">
        <v>2</v>
      </c>
      <c r="O152" s="24">
        <v>9</v>
      </c>
      <c r="P152" s="161"/>
      <c r="Q152" s="24">
        <f t="shared" si="15"/>
        <v>11</v>
      </c>
      <c r="R152" s="24"/>
      <c r="S152" s="24"/>
      <c r="T152" s="25">
        <f t="shared" si="11"/>
        <v>11</v>
      </c>
      <c r="U152" s="25">
        <f t="shared" si="12"/>
        <v>-3</v>
      </c>
      <c r="V152" s="25">
        <v>3</v>
      </c>
      <c r="W152" s="25"/>
      <c r="X152" s="25">
        <f t="shared" si="10"/>
        <v>8</v>
      </c>
      <c r="Y152" s="27">
        <f t="shared" si="13"/>
        <v>100</v>
      </c>
      <c r="Z152" s="18">
        <f t="shared" si="14"/>
        <v>8</v>
      </c>
    </row>
    <row r="153" spans="1:26">
      <c r="A153" s="46"/>
      <c r="B153" s="87" t="s">
        <v>65</v>
      </c>
      <c r="C153" s="40"/>
      <c r="D153" s="88" t="s">
        <v>85</v>
      </c>
      <c r="E153" s="37" t="s">
        <v>26</v>
      </c>
      <c r="F153" s="85"/>
      <c r="G153" s="85"/>
      <c r="H153" s="85"/>
      <c r="I153" s="85">
        <v>7</v>
      </c>
      <c r="J153" s="164">
        <v>4</v>
      </c>
      <c r="K153" s="85"/>
      <c r="L153" s="85">
        <v>6</v>
      </c>
      <c r="M153" s="85"/>
      <c r="N153" s="85"/>
      <c r="O153" s="85"/>
      <c r="P153" s="164"/>
      <c r="Q153" s="24">
        <f t="shared" si="15"/>
        <v>17</v>
      </c>
      <c r="R153" s="85">
        <v>11</v>
      </c>
      <c r="S153" s="85">
        <v>11</v>
      </c>
      <c r="T153" s="25">
        <f t="shared" si="11"/>
        <v>6</v>
      </c>
      <c r="U153" s="25">
        <f t="shared" si="12"/>
        <v>-6</v>
      </c>
      <c r="V153" s="86">
        <v>6</v>
      </c>
      <c r="W153" s="86"/>
      <c r="X153" s="25">
        <f t="shared" si="10"/>
        <v>0</v>
      </c>
      <c r="Y153" s="27" t="e">
        <f t="shared" si="13"/>
        <v>#DIV/0!</v>
      </c>
      <c r="Z153" s="18">
        <f t="shared" si="14"/>
        <v>0</v>
      </c>
    </row>
    <row r="154" spans="1:26">
      <c r="A154" s="46"/>
      <c r="B154" s="105" t="s">
        <v>256</v>
      </c>
      <c r="C154" s="40">
        <v>8</v>
      </c>
      <c r="D154" s="39" t="s">
        <v>185</v>
      </c>
      <c r="E154" s="37"/>
      <c r="F154" s="85"/>
      <c r="G154" s="85"/>
      <c r="H154" s="85"/>
      <c r="I154" s="85"/>
      <c r="J154" s="164"/>
      <c r="K154" s="85"/>
      <c r="L154" s="85"/>
      <c r="M154" s="85"/>
      <c r="N154" s="85"/>
      <c r="O154" s="85">
        <v>12</v>
      </c>
      <c r="P154" s="164"/>
      <c r="Q154" s="24">
        <f t="shared" si="15"/>
        <v>12</v>
      </c>
      <c r="R154" s="85"/>
      <c r="S154" s="85"/>
      <c r="T154" s="25">
        <f t="shared" si="11"/>
        <v>12</v>
      </c>
      <c r="U154" s="25">
        <f t="shared" si="12"/>
        <v>-4</v>
      </c>
      <c r="V154" s="86">
        <v>4</v>
      </c>
      <c r="W154" s="86"/>
      <c r="X154" s="25">
        <f t="shared" si="10"/>
        <v>8</v>
      </c>
      <c r="Y154" s="27">
        <f t="shared" si="13"/>
        <v>100</v>
      </c>
      <c r="Z154" s="18">
        <f t="shared" si="14"/>
        <v>8</v>
      </c>
    </row>
    <row r="155" spans="1:26">
      <c r="A155" s="28"/>
      <c r="B155" s="35" t="s">
        <v>24</v>
      </c>
      <c r="C155" s="40"/>
      <c r="D155" s="39" t="s">
        <v>86</v>
      </c>
      <c r="E155" s="49" t="s">
        <v>63</v>
      </c>
      <c r="F155" s="81"/>
      <c r="G155" s="81"/>
      <c r="H155" s="81"/>
      <c r="I155" s="81">
        <v>6</v>
      </c>
      <c r="J155" s="162"/>
      <c r="K155" s="81"/>
      <c r="L155" s="81"/>
      <c r="M155" s="81"/>
      <c r="N155" s="81"/>
      <c r="O155" s="81"/>
      <c r="P155" s="162"/>
      <c r="Q155" s="24">
        <f t="shared" si="15"/>
        <v>6</v>
      </c>
      <c r="R155" s="81">
        <v>6</v>
      </c>
      <c r="S155" s="81">
        <v>6</v>
      </c>
      <c r="T155" s="25">
        <f t="shared" si="11"/>
        <v>0</v>
      </c>
      <c r="U155" s="25">
        <f t="shared" si="12"/>
        <v>0</v>
      </c>
      <c r="V155" s="82"/>
      <c r="W155" s="25"/>
      <c r="X155" s="25">
        <f t="shared" si="10"/>
        <v>0</v>
      </c>
      <c r="Y155" s="27" t="e">
        <f t="shared" si="13"/>
        <v>#DIV/0!</v>
      </c>
      <c r="Z155" s="18">
        <f t="shared" si="14"/>
        <v>0</v>
      </c>
    </row>
    <row r="156" spans="1:26">
      <c r="A156" s="28"/>
      <c r="B156" s="35" t="s">
        <v>24</v>
      </c>
      <c r="C156" s="40"/>
      <c r="D156" s="39" t="s">
        <v>169</v>
      </c>
      <c r="E156" s="49" t="s">
        <v>13</v>
      </c>
      <c r="F156" s="81"/>
      <c r="G156" s="81"/>
      <c r="H156" s="81"/>
      <c r="I156" s="81"/>
      <c r="J156" s="162"/>
      <c r="K156" s="81"/>
      <c r="L156" s="81">
        <v>17</v>
      </c>
      <c r="M156" s="81"/>
      <c r="N156" s="81"/>
      <c r="O156" s="81"/>
      <c r="P156" s="162"/>
      <c r="Q156" s="24">
        <f t="shared" si="15"/>
        <v>17</v>
      </c>
      <c r="R156" s="81">
        <v>17</v>
      </c>
      <c r="S156" s="81">
        <v>17</v>
      </c>
      <c r="T156" s="25">
        <f t="shared" si="11"/>
        <v>0</v>
      </c>
      <c r="U156" s="25">
        <f t="shared" si="12"/>
        <v>0</v>
      </c>
      <c r="V156" s="25"/>
      <c r="W156" s="25"/>
      <c r="X156" s="25">
        <f t="shared" si="10"/>
        <v>0</v>
      </c>
      <c r="Y156" s="27" t="e">
        <f t="shared" si="13"/>
        <v>#DIV/0!</v>
      </c>
      <c r="Z156" s="18">
        <f t="shared" si="14"/>
        <v>0</v>
      </c>
    </row>
    <row r="157" spans="1:26">
      <c r="A157" s="28"/>
      <c r="B157" s="105" t="s">
        <v>206</v>
      </c>
      <c r="C157" s="108">
        <v>8</v>
      </c>
      <c r="D157" s="39" t="s">
        <v>169</v>
      </c>
      <c r="E157" s="49" t="s">
        <v>13</v>
      </c>
      <c r="F157" s="81"/>
      <c r="G157" s="81"/>
      <c r="H157" s="81"/>
      <c r="I157" s="81"/>
      <c r="J157" s="162"/>
      <c r="K157" s="81"/>
      <c r="L157" s="81"/>
      <c r="M157" s="81"/>
      <c r="N157" s="81"/>
      <c r="O157" s="81">
        <v>12</v>
      </c>
      <c r="P157" s="162"/>
      <c r="Q157" s="24">
        <f t="shared" si="15"/>
        <v>12</v>
      </c>
      <c r="R157" s="81"/>
      <c r="S157" s="81"/>
      <c r="T157" s="25">
        <f t="shared" si="11"/>
        <v>12</v>
      </c>
      <c r="U157" s="25">
        <f t="shared" si="12"/>
        <v>-4</v>
      </c>
      <c r="V157" s="25">
        <v>4</v>
      </c>
      <c r="W157" s="25"/>
      <c r="X157" s="25">
        <f t="shared" si="10"/>
        <v>8</v>
      </c>
      <c r="Y157" s="27">
        <f t="shared" si="13"/>
        <v>100</v>
      </c>
      <c r="Z157" s="18">
        <f t="shared" si="14"/>
        <v>8</v>
      </c>
    </row>
    <row r="158" spans="1:26">
      <c r="A158" s="28"/>
      <c r="B158" s="35" t="s">
        <v>21</v>
      </c>
      <c r="C158" s="40"/>
      <c r="D158" s="39" t="s">
        <v>147</v>
      </c>
      <c r="E158" s="37" t="s">
        <v>13</v>
      </c>
      <c r="F158" s="24"/>
      <c r="G158" s="24"/>
      <c r="H158" s="24"/>
      <c r="I158" s="24"/>
      <c r="J158" s="161">
        <v>11</v>
      </c>
      <c r="K158" s="24"/>
      <c r="L158" s="24">
        <v>6</v>
      </c>
      <c r="M158" s="24"/>
      <c r="N158" s="24"/>
      <c r="O158" s="24"/>
      <c r="P158" s="161"/>
      <c r="Q158" s="24">
        <f t="shared" si="15"/>
        <v>17</v>
      </c>
      <c r="R158" s="24">
        <v>17</v>
      </c>
      <c r="S158" s="24">
        <v>17</v>
      </c>
      <c r="T158" s="25">
        <f t="shared" si="11"/>
        <v>0</v>
      </c>
      <c r="U158" s="25">
        <f t="shared" si="12"/>
        <v>0</v>
      </c>
      <c r="V158" s="25"/>
      <c r="W158" s="25"/>
      <c r="X158" s="25">
        <f t="shared" si="10"/>
        <v>0</v>
      </c>
      <c r="Y158" s="27" t="e">
        <f t="shared" si="13"/>
        <v>#DIV/0!</v>
      </c>
      <c r="Z158" s="18">
        <f t="shared" si="14"/>
        <v>0</v>
      </c>
    </row>
    <row r="159" spans="1:26">
      <c r="A159" s="28"/>
      <c r="B159" s="35" t="s">
        <v>21</v>
      </c>
      <c r="C159" s="40">
        <v>8</v>
      </c>
      <c r="D159" s="39" t="s">
        <v>195</v>
      </c>
      <c r="E159" s="49" t="s">
        <v>13</v>
      </c>
      <c r="F159" s="24"/>
      <c r="G159" s="24"/>
      <c r="H159" s="24"/>
      <c r="I159" s="24"/>
      <c r="J159" s="161"/>
      <c r="K159" s="24"/>
      <c r="L159" s="24"/>
      <c r="M159" s="24"/>
      <c r="N159" s="24"/>
      <c r="O159" s="24">
        <v>12</v>
      </c>
      <c r="P159" s="161"/>
      <c r="Q159" s="24">
        <f t="shared" si="15"/>
        <v>12</v>
      </c>
      <c r="R159" s="24"/>
      <c r="S159" s="24"/>
      <c r="T159" s="25">
        <f t="shared" si="11"/>
        <v>12</v>
      </c>
      <c r="U159" s="25">
        <f t="shared" si="12"/>
        <v>-4</v>
      </c>
      <c r="V159" s="25">
        <v>4</v>
      </c>
      <c r="W159" s="25"/>
      <c r="X159" s="25">
        <f t="shared" si="10"/>
        <v>8</v>
      </c>
      <c r="Y159" s="27">
        <f t="shared" si="13"/>
        <v>100</v>
      </c>
      <c r="Z159" s="18">
        <f t="shared" si="14"/>
        <v>8</v>
      </c>
    </row>
    <row r="160" spans="1:26">
      <c r="A160" s="28"/>
      <c r="B160" s="35" t="s">
        <v>72</v>
      </c>
      <c r="C160" s="40"/>
      <c r="D160" s="39" t="s">
        <v>73</v>
      </c>
      <c r="E160" s="37" t="s">
        <v>13</v>
      </c>
      <c r="F160" s="24"/>
      <c r="G160" s="24"/>
      <c r="H160" s="24"/>
      <c r="I160" s="24">
        <v>6</v>
      </c>
      <c r="J160" s="161"/>
      <c r="K160" s="24"/>
      <c r="L160" s="24"/>
      <c r="M160" s="24"/>
      <c r="N160" s="24"/>
      <c r="O160" s="24"/>
      <c r="P160" s="161"/>
      <c r="Q160" s="24">
        <f t="shared" si="15"/>
        <v>6</v>
      </c>
      <c r="R160" s="24">
        <v>6</v>
      </c>
      <c r="S160" s="24">
        <v>6</v>
      </c>
      <c r="T160" s="25">
        <f t="shared" si="11"/>
        <v>0</v>
      </c>
      <c r="U160" s="25">
        <f t="shared" si="12"/>
        <v>0</v>
      </c>
      <c r="V160" s="25"/>
      <c r="W160" s="25"/>
      <c r="X160" s="25">
        <f t="shared" si="10"/>
        <v>0</v>
      </c>
      <c r="Y160" s="27" t="e">
        <f t="shared" si="13"/>
        <v>#DIV/0!</v>
      </c>
      <c r="Z160" s="18">
        <f t="shared" si="14"/>
        <v>0</v>
      </c>
    </row>
    <row r="161" spans="1:28">
      <c r="A161" s="28"/>
      <c r="B161" s="35" t="s">
        <v>72</v>
      </c>
      <c r="C161" s="40"/>
      <c r="D161" s="39" t="s">
        <v>148</v>
      </c>
      <c r="E161" s="37" t="s">
        <v>26</v>
      </c>
      <c r="F161" s="24"/>
      <c r="G161" s="24"/>
      <c r="H161" s="24"/>
      <c r="I161" s="24"/>
      <c r="J161" s="161"/>
      <c r="K161" s="24">
        <v>8</v>
      </c>
      <c r="L161" s="24">
        <v>6</v>
      </c>
      <c r="M161" s="24"/>
      <c r="N161" s="24"/>
      <c r="O161" s="24"/>
      <c r="P161" s="161"/>
      <c r="Q161" s="24">
        <f t="shared" si="15"/>
        <v>14</v>
      </c>
      <c r="R161" s="24">
        <v>14</v>
      </c>
      <c r="S161" s="24">
        <v>14</v>
      </c>
      <c r="T161" s="25">
        <f t="shared" si="11"/>
        <v>0</v>
      </c>
      <c r="U161" s="25">
        <f t="shared" si="12"/>
        <v>0</v>
      </c>
      <c r="V161" s="25"/>
      <c r="W161" s="25"/>
      <c r="X161" s="25">
        <f t="shared" si="10"/>
        <v>0</v>
      </c>
      <c r="Y161" s="27" t="e">
        <f t="shared" si="13"/>
        <v>#DIV/0!</v>
      </c>
      <c r="Z161" s="18">
        <f t="shared" si="14"/>
        <v>0</v>
      </c>
    </row>
    <row r="162" spans="1:28">
      <c r="A162" s="28"/>
      <c r="B162" s="35" t="s">
        <v>157</v>
      </c>
      <c r="C162" s="40"/>
      <c r="D162" s="38" t="s">
        <v>76</v>
      </c>
      <c r="E162" s="37" t="s">
        <v>13</v>
      </c>
      <c r="F162" s="24"/>
      <c r="G162" s="24"/>
      <c r="H162" s="24"/>
      <c r="I162" s="24"/>
      <c r="J162" s="161">
        <v>3</v>
      </c>
      <c r="K162" s="24"/>
      <c r="L162" s="24">
        <v>12</v>
      </c>
      <c r="M162" s="24"/>
      <c r="N162" s="24"/>
      <c r="O162" s="24"/>
      <c r="P162" s="161"/>
      <c r="Q162" s="24">
        <f t="shared" si="15"/>
        <v>15</v>
      </c>
      <c r="R162" s="24">
        <v>15</v>
      </c>
      <c r="S162" s="24">
        <v>15</v>
      </c>
      <c r="T162" s="25">
        <f t="shared" si="11"/>
        <v>0</v>
      </c>
      <c r="U162" s="25">
        <f t="shared" si="12"/>
        <v>0</v>
      </c>
      <c r="V162" s="25"/>
      <c r="W162" s="25"/>
      <c r="X162" s="25">
        <f t="shared" si="10"/>
        <v>0</v>
      </c>
      <c r="Y162" s="27" t="e">
        <f t="shared" si="13"/>
        <v>#DIV/0!</v>
      </c>
      <c r="Z162" s="18">
        <f t="shared" si="14"/>
        <v>0</v>
      </c>
    </row>
    <row r="163" spans="1:28">
      <c r="A163" s="28"/>
      <c r="B163" s="35" t="s">
        <v>49</v>
      </c>
      <c r="C163" s="40">
        <v>8</v>
      </c>
      <c r="D163" s="39" t="s">
        <v>188</v>
      </c>
      <c r="E163" s="49" t="s">
        <v>13</v>
      </c>
      <c r="F163" s="24"/>
      <c r="G163" s="24"/>
      <c r="H163" s="24"/>
      <c r="I163" s="24"/>
      <c r="J163" s="161"/>
      <c r="K163" s="24"/>
      <c r="L163" s="24"/>
      <c r="M163" s="24"/>
      <c r="N163" s="24"/>
      <c r="O163" s="24">
        <v>12</v>
      </c>
      <c r="P163" s="161"/>
      <c r="Q163" s="24">
        <f t="shared" si="15"/>
        <v>12</v>
      </c>
      <c r="R163" s="24"/>
      <c r="S163" s="24"/>
      <c r="T163" s="25">
        <f t="shared" si="11"/>
        <v>12</v>
      </c>
      <c r="U163" s="25">
        <f t="shared" si="12"/>
        <v>-4</v>
      </c>
      <c r="V163" s="25">
        <v>4</v>
      </c>
      <c r="W163" s="25"/>
      <c r="X163" s="25">
        <f t="shared" si="10"/>
        <v>8</v>
      </c>
      <c r="Y163" s="27">
        <f t="shared" si="13"/>
        <v>100</v>
      </c>
      <c r="Z163" s="18">
        <f t="shared" si="14"/>
        <v>8</v>
      </c>
    </row>
    <row r="164" spans="1:28">
      <c r="A164" s="28"/>
      <c r="B164" s="35" t="s">
        <v>27</v>
      </c>
      <c r="C164" s="40"/>
      <c r="D164" s="38" t="s">
        <v>28</v>
      </c>
      <c r="E164" s="37" t="s">
        <v>13</v>
      </c>
      <c r="F164" s="24"/>
      <c r="G164" s="24"/>
      <c r="H164" s="24"/>
      <c r="I164" s="24"/>
      <c r="J164" s="161">
        <v>11</v>
      </c>
      <c r="K164" s="24"/>
      <c r="L164" s="24">
        <v>6</v>
      </c>
      <c r="M164" s="24"/>
      <c r="N164" s="24"/>
      <c r="O164" s="24"/>
      <c r="P164" s="161"/>
      <c r="Q164" s="24">
        <f t="shared" si="15"/>
        <v>17</v>
      </c>
      <c r="R164" s="24">
        <v>17</v>
      </c>
      <c r="S164" s="24">
        <v>17</v>
      </c>
      <c r="T164" s="25">
        <f t="shared" si="11"/>
        <v>0</v>
      </c>
      <c r="U164" s="25">
        <f t="shared" si="12"/>
        <v>0</v>
      </c>
      <c r="V164" s="25"/>
      <c r="W164" s="25"/>
      <c r="X164" s="25">
        <f t="shared" ref="X164:X224" si="16">T164-V164</f>
        <v>0</v>
      </c>
      <c r="Y164" s="27" t="e">
        <f t="shared" si="13"/>
        <v>#DIV/0!</v>
      </c>
      <c r="Z164" s="18">
        <f t="shared" si="14"/>
        <v>0</v>
      </c>
    </row>
    <row r="165" spans="1:28">
      <c r="A165" s="28"/>
      <c r="B165" s="105" t="s">
        <v>208</v>
      </c>
      <c r="C165" s="40">
        <v>8</v>
      </c>
      <c r="D165" s="39" t="s">
        <v>77</v>
      </c>
      <c r="E165" s="37" t="s">
        <v>13</v>
      </c>
      <c r="F165" s="24"/>
      <c r="G165" s="24"/>
      <c r="H165" s="24"/>
      <c r="I165" s="24"/>
      <c r="J165" s="161"/>
      <c r="K165" s="24"/>
      <c r="L165" s="24"/>
      <c r="M165" s="24"/>
      <c r="N165" s="24"/>
      <c r="O165" s="24">
        <v>12</v>
      </c>
      <c r="P165" s="161"/>
      <c r="Q165" s="24">
        <f t="shared" si="15"/>
        <v>12</v>
      </c>
      <c r="R165" s="24"/>
      <c r="S165" s="24"/>
      <c r="T165" s="25">
        <f t="shared" si="11"/>
        <v>12</v>
      </c>
      <c r="U165" s="25">
        <f t="shared" si="12"/>
        <v>-4</v>
      </c>
      <c r="V165" s="25">
        <v>4</v>
      </c>
      <c r="W165" s="25"/>
      <c r="X165" s="25">
        <f t="shared" si="16"/>
        <v>8</v>
      </c>
      <c r="Y165" s="27">
        <f t="shared" si="13"/>
        <v>100</v>
      </c>
      <c r="Z165" s="18">
        <f t="shared" si="14"/>
        <v>8</v>
      </c>
    </row>
    <row r="166" spans="1:28">
      <c r="A166" s="28"/>
      <c r="B166" s="35" t="s">
        <v>103</v>
      </c>
      <c r="C166" s="40">
        <v>8</v>
      </c>
      <c r="D166" s="38" t="s">
        <v>161</v>
      </c>
      <c r="E166" s="37" t="s">
        <v>61</v>
      </c>
      <c r="F166" s="24"/>
      <c r="G166" s="24"/>
      <c r="H166" s="24"/>
      <c r="I166" s="24"/>
      <c r="J166" s="161">
        <v>12</v>
      </c>
      <c r="K166" s="24"/>
      <c r="L166" s="24"/>
      <c r="M166" s="24"/>
      <c r="N166" s="24"/>
      <c r="O166" s="24"/>
      <c r="P166" s="161"/>
      <c r="Q166" s="24">
        <f t="shared" si="15"/>
        <v>12</v>
      </c>
      <c r="R166" s="24"/>
      <c r="S166" s="24"/>
      <c r="T166" s="25">
        <f t="shared" si="11"/>
        <v>12</v>
      </c>
      <c r="U166" s="25">
        <f t="shared" si="12"/>
        <v>-4</v>
      </c>
      <c r="V166" s="25">
        <v>4</v>
      </c>
      <c r="W166" s="25"/>
      <c r="X166" s="25">
        <f t="shared" si="16"/>
        <v>8</v>
      </c>
      <c r="Y166" s="27">
        <f t="shared" si="13"/>
        <v>100</v>
      </c>
      <c r="Z166" s="18">
        <f t="shared" si="14"/>
        <v>8</v>
      </c>
    </row>
    <row r="167" spans="1:28" ht="17.25" customHeight="1">
      <c r="A167" s="28"/>
      <c r="B167" s="35" t="s">
        <v>168</v>
      </c>
      <c r="C167" s="40"/>
      <c r="D167" s="38" t="s">
        <v>167</v>
      </c>
      <c r="E167" s="37" t="s">
        <v>13</v>
      </c>
      <c r="F167" s="24"/>
      <c r="G167" s="24"/>
      <c r="H167" s="24"/>
      <c r="I167" s="24"/>
      <c r="J167" s="161"/>
      <c r="K167" s="24">
        <v>1</v>
      </c>
      <c r="L167" s="24"/>
      <c r="M167" s="24"/>
      <c r="N167" s="24"/>
      <c r="O167" s="24"/>
      <c r="P167" s="161"/>
      <c r="Q167" s="24">
        <f t="shared" si="15"/>
        <v>1</v>
      </c>
      <c r="R167" s="24"/>
      <c r="S167" s="24"/>
      <c r="T167" s="25">
        <f t="shared" si="11"/>
        <v>1</v>
      </c>
      <c r="U167" s="25">
        <f t="shared" si="12"/>
        <v>-1</v>
      </c>
      <c r="V167" s="25">
        <v>1</v>
      </c>
      <c r="W167" s="25"/>
      <c r="X167" s="25">
        <f t="shared" si="16"/>
        <v>0</v>
      </c>
      <c r="Y167" s="27" t="e">
        <f t="shared" si="13"/>
        <v>#DIV/0!</v>
      </c>
      <c r="Z167" s="18">
        <f t="shared" si="14"/>
        <v>0</v>
      </c>
    </row>
    <row r="168" spans="1:28">
      <c r="A168" s="90" t="s">
        <v>88</v>
      </c>
      <c r="B168" s="35" t="s">
        <v>50</v>
      </c>
      <c r="C168" s="40"/>
      <c r="D168" s="39" t="s">
        <v>62</v>
      </c>
      <c r="E168" s="49" t="s">
        <v>63</v>
      </c>
      <c r="F168" s="24"/>
      <c r="G168" s="24"/>
      <c r="H168" s="24"/>
      <c r="I168" s="24">
        <v>4</v>
      </c>
      <c r="J168" s="161"/>
      <c r="K168" s="24"/>
      <c r="L168" s="83"/>
      <c r="M168" s="83"/>
      <c r="N168" s="83"/>
      <c r="O168" s="83"/>
      <c r="P168" s="165"/>
      <c r="Q168" s="24">
        <f t="shared" si="15"/>
        <v>4</v>
      </c>
      <c r="R168" s="83">
        <v>4</v>
      </c>
      <c r="S168" s="83">
        <v>4</v>
      </c>
      <c r="T168" s="25">
        <f t="shared" si="11"/>
        <v>0</v>
      </c>
      <c r="U168" s="25">
        <f t="shared" si="12"/>
        <v>0</v>
      </c>
      <c r="V168" s="84"/>
      <c r="W168" s="84"/>
      <c r="X168" s="25">
        <f t="shared" si="16"/>
        <v>0</v>
      </c>
      <c r="Y168" s="27" t="e">
        <f t="shared" si="13"/>
        <v>#DIV/0!</v>
      </c>
      <c r="Z168" s="18">
        <f t="shared" si="14"/>
        <v>0</v>
      </c>
      <c r="AA168" s="89"/>
      <c r="AB168" s="89"/>
    </row>
    <row r="169" spans="1:28">
      <c r="A169" s="91"/>
      <c r="B169" s="74" t="s">
        <v>238</v>
      </c>
      <c r="C169" s="75">
        <v>12</v>
      </c>
      <c r="D169" s="76" t="s">
        <v>261</v>
      </c>
      <c r="E169" s="115" t="s">
        <v>13</v>
      </c>
      <c r="F169" s="24"/>
      <c r="G169" s="24"/>
      <c r="H169" s="24"/>
      <c r="I169" s="24"/>
      <c r="J169" s="161"/>
      <c r="K169" s="24"/>
      <c r="L169" s="83"/>
      <c r="M169" s="83"/>
      <c r="N169" s="83"/>
      <c r="O169" s="83"/>
      <c r="P169" s="165">
        <v>12</v>
      </c>
      <c r="Q169" s="24">
        <f t="shared" si="15"/>
        <v>12</v>
      </c>
      <c r="R169" s="83"/>
      <c r="S169" s="83"/>
      <c r="T169" s="25">
        <f t="shared" si="11"/>
        <v>12</v>
      </c>
      <c r="U169" s="25">
        <f t="shared" si="12"/>
        <v>0</v>
      </c>
      <c r="V169" s="84"/>
      <c r="W169" s="25"/>
      <c r="X169" s="25">
        <f t="shared" si="16"/>
        <v>12</v>
      </c>
      <c r="Y169" s="27">
        <f t="shared" si="13"/>
        <v>100</v>
      </c>
      <c r="Z169" s="18">
        <f t="shared" si="14"/>
        <v>12</v>
      </c>
      <c r="AA169" s="89"/>
      <c r="AB169" s="89"/>
    </row>
    <row r="170" spans="1:28">
      <c r="A170" s="91"/>
      <c r="B170" s="74" t="s">
        <v>237</v>
      </c>
      <c r="C170" s="75">
        <v>12</v>
      </c>
      <c r="D170" s="76" t="s">
        <v>261</v>
      </c>
      <c r="E170" s="115" t="s">
        <v>13</v>
      </c>
      <c r="F170" s="24"/>
      <c r="G170" s="24"/>
      <c r="H170" s="24"/>
      <c r="I170" s="24"/>
      <c r="J170" s="161"/>
      <c r="K170" s="24"/>
      <c r="L170" s="83"/>
      <c r="M170" s="83"/>
      <c r="N170" s="83"/>
      <c r="O170" s="83"/>
      <c r="P170" s="165">
        <v>12</v>
      </c>
      <c r="Q170" s="24">
        <f t="shared" si="15"/>
        <v>12</v>
      </c>
      <c r="R170" s="83"/>
      <c r="S170" s="83"/>
      <c r="T170" s="25">
        <f t="shared" si="11"/>
        <v>12</v>
      </c>
      <c r="U170" s="25">
        <f t="shared" si="12"/>
        <v>0</v>
      </c>
      <c r="V170" s="84"/>
      <c r="W170" s="25"/>
      <c r="X170" s="25">
        <f t="shared" si="16"/>
        <v>12</v>
      </c>
      <c r="Y170" s="27">
        <f t="shared" si="13"/>
        <v>100</v>
      </c>
      <c r="Z170" s="18">
        <f t="shared" si="14"/>
        <v>12</v>
      </c>
      <c r="AA170" s="89"/>
      <c r="AB170" s="89"/>
    </row>
    <row r="171" spans="1:28">
      <c r="A171" s="91"/>
      <c r="B171" s="35" t="s">
        <v>186</v>
      </c>
      <c r="C171" s="40"/>
      <c r="D171" s="39" t="s">
        <v>187</v>
      </c>
      <c r="E171" s="49" t="s">
        <v>13</v>
      </c>
      <c r="F171" s="24"/>
      <c r="G171" s="24"/>
      <c r="H171" s="24"/>
      <c r="I171" s="24"/>
      <c r="J171" s="161"/>
      <c r="K171" s="24">
        <v>5</v>
      </c>
      <c r="L171" s="83"/>
      <c r="M171" s="83"/>
      <c r="N171" s="83"/>
      <c r="O171" s="83"/>
      <c r="P171" s="165"/>
      <c r="Q171" s="24">
        <f t="shared" si="15"/>
        <v>5</v>
      </c>
      <c r="R171" s="83">
        <v>5</v>
      </c>
      <c r="S171" s="83">
        <v>5</v>
      </c>
      <c r="T171" s="25">
        <f t="shared" si="11"/>
        <v>0</v>
      </c>
      <c r="U171" s="25">
        <f t="shared" si="12"/>
        <v>0</v>
      </c>
      <c r="V171" s="84"/>
      <c r="W171" s="84"/>
      <c r="X171" s="25">
        <f t="shared" si="16"/>
        <v>0</v>
      </c>
      <c r="Y171" s="27" t="e">
        <f t="shared" si="13"/>
        <v>#DIV/0!</v>
      </c>
      <c r="Z171" s="18">
        <f t="shared" si="14"/>
        <v>0</v>
      </c>
      <c r="AA171" s="89"/>
      <c r="AB171" s="89"/>
    </row>
    <row r="172" spans="1:28">
      <c r="A172" s="41"/>
      <c r="B172" s="35" t="s">
        <v>150</v>
      </c>
      <c r="C172" s="40"/>
      <c r="D172" s="39" t="s">
        <v>60</v>
      </c>
      <c r="E172" s="49" t="s">
        <v>61</v>
      </c>
      <c r="F172" s="24">
        <v>8</v>
      </c>
      <c r="G172" s="24"/>
      <c r="H172" s="24"/>
      <c r="I172" s="136"/>
      <c r="J172" s="161"/>
      <c r="K172" s="24"/>
      <c r="L172" s="24"/>
      <c r="M172" s="24"/>
      <c r="N172" s="24"/>
      <c r="O172" s="24"/>
      <c r="P172" s="161"/>
      <c r="Q172" s="24">
        <f t="shared" si="15"/>
        <v>8</v>
      </c>
      <c r="R172" s="24">
        <v>8</v>
      </c>
      <c r="S172" s="24">
        <v>8</v>
      </c>
      <c r="T172" s="25">
        <f t="shared" si="11"/>
        <v>0</v>
      </c>
      <c r="U172" s="25">
        <f t="shared" si="12"/>
        <v>0</v>
      </c>
      <c r="V172" s="25"/>
      <c r="W172" s="25"/>
      <c r="X172" s="25">
        <f t="shared" si="16"/>
        <v>0</v>
      </c>
      <c r="Y172" s="27" t="e">
        <f t="shared" si="13"/>
        <v>#DIV/0!</v>
      </c>
      <c r="Z172" s="18">
        <f t="shared" si="14"/>
        <v>0</v>
      </c>
    </row>
    <row r="173" spans="1:28">
      <c r="A173" s="28"/>
      <c r="B173" s="35" t="s">
        <v>149</v>
      </c>
      <c r="C173" s="40"/>
      <c r="D173" s="39" t="s">
        <v>60</v>
      </c>
      <c r="E173" s="49" t="s">
        <v>61</v>
      </c>
      <c r="F173" s="24">
        <v>8</v>
      </c>
      <c r="G173" s="24"/>
      <c r="H173" s="24"/>
      <c r="I173" s="136"/>
      <c r="J173" s="161"/>
      <c r="K173" s="24"/>
      <c r="L173" s="24"/>
      <c r="M173" s="24"/>
      <c r="N173" s="24"/>
      <c r="O173" s="24"/>
      <c r="P173" s="161"/>
      <c r="Q173" s="24">
        <f t="shared" si="15"/>
        <v>8</v>
      </c>
      <c r="R173" s="24">
        <v>8</v>
      </c>
      <c r="S173" s="24">
        <v>8</v>
      </c>
      <c r="T173" s="25">
        <f t="shared" si="11"/>
        <v>0</v>
      </c>
      <c r="U173" s="25">
        <f t="shared" si="12"/>
        <v>0</v>
      </c>
      <c r="V173" s="25"/>
      <c r="W173" s="25"/>
      <c r="X173" s="25">
        <f t="shared" si="16"/>
        <v>0</v>
      </c>
      <c r="Y173" s="27" t="e">
        <f t="shared" si="13"/>
        <v>#DIV/0!</v>
      </c>
      <c r="Z173" s="18">
        <f t="shared" si="14"/>
        <v>0</v>
      </c>
    </row>
    <row r="174" spans="1:28">
      <c r="A174" s="28"/>
      <c r="B174" s="74" t="s">
        <v>59</v>
      </c>
      <c r="C174" s="75">
        <v>12</v>
      </c>
      <c r="D174" s="76" t="s">
        <v>262</v>
      </c>
      <c r="E174" s="115" t="s">
        <v>13</v>
      </c>
      <c r="F174" s="24"/>
      <c r="G174" s="24"/>
      <c r="H174" s="24"/>
      <c r="I174" s="136"/>
      <c r="J174" s="161"/>
      <c r="K174" s="24"/>
      <c r="L174" s="24"/>
      <c r="M174" s="24"/>
      <c r="N174" s="24"/>
      <c r="O174" s="24"/>
      <c r="P174" s="161">
        <v>12</v>
      </c>
      <c r="Q174" s="24">
        <f t="shared" si="15"/>
        <v>12</v>
      </c>
      <c r="R174" s="24"/>
      <c r="S174" s="24"/>
      <c r="T174" s="25">
        <f t="shared" ref="T174:T234" si="17">Q174-S174</f>
        <v>12</v>
      </c>
      <c r="U174" s="25">
        <f t="shared" si="12"/>
        <v>0</v>
      </c>
      <c r="V174" s="25"/>
      <c r="W174" s="25"/>
      <c r="X174" s="25">
        <f t="shared" si="16"/>
        <v>12</v>
      </c>
      <c r="Y174" s="27">
        <f t="shared" si="13"/>
        <v>100</v>
      </c>
      <c r="Z174" s="18">
        <f t="shared" si="14"/>
        <v>12</v>
      </c>
    </row>
    <row r="175" spans="1:28">
      <c r="A175" s="28"/>
      <c r="B175" s="74" t="s">
        <v>59</v>
      </c>
      <c r="C175" s="75">
        <v>12</v>
      </c>
      <c r="D175" s="76" t="s">
        <v>262</v>
      </c>
      <c r="E175" s="115" t="s">
        <v>13</v>
      </c>
      <c r="F175" s="24"/>
      <c r="G175" s="24"/>
      <c r="H175" s="24"/>
      <c r="I175" s="136"/>
      <c r="J175" s="161"/>
      <c r="K175" s="24"/>
      <c r="L175" s="24"/>
      <c r="M175" s="24"/>
      <c r="N175" s="24"/>
      <c r="O175" s="24"/>
      <c r="P175" s="161">
        <v>12</v>
      </c>
      <c r="Q175" s="24">
        <f t="shared" si="15"/>
        <v>12</v>
      </c>
      <c r="R175" s="24"/>
      <c r="S175" s="24"/>
      <c r="T175" s="25">
        <f t="shared" si="17"/>
        <v>12</v>
      </c>
      <c r="U175" s="25">
        <f t="shared" si="12"/>
        <v>0</v>
      </c>
      <c r="V175" s="25"/>
      <c r="W175" s="25"/>
      <c r="X175" s="25">
        <f t="shared" si="16"/>
        <v>12</v>
      </c>
      <c r="Y175" s="27">
        <f t="shared" si="13"/>
        <v>100</v>
      </c>
      <c r="Z175" s="18">
        <f t="shared" si="14"/>
        <v>12</v>
      </c>
    </row>
    <row r="176" spans="1:28">
      <c r="A176" s="28"/>
      <c r="B176" s="35" t="s">
        <v>166</v>
      </c>
      <c r="C176" s="40"/>
      <c r="D176" s="39" t="s">
        <v>60</v>
      </c>
      <c r="E176" s="49" t="s">
        <v>61</v>
      </c>
      <c r="F176" s="24"/>
      <c r="G176" s="24"/>
      <c r="H176" s="24"/>
      <c r="I176" s="24">
        <v>1</v>
      </c>
      <c r="J176" s="161"/>
      <c r="K176" s="24"/>
      <c r="L176" s="24"/>
      <c r="M176" s="24"/>
      <c r="N176" s="24"/>
      <c r="O176" s="24"/>
      <c r="P176" s="161"/>
      <c r="Q176" s="24">
        <f t="shared" si="15"/>
        <v>1</v>
      </c>
      <c r="R176" s="24">
        <v>1</v>
      </c>
      <c r="S176" s="24">
        <v>1</v>
      </c>
      <c r="T176" s="25">
        <f t="shared" si="17"/>
        <v>0</v>
      </c>
      <c r="U176" s="25">
        <f t="shared" si="12"/>
        <v>0</v>
      </c>
      <c r="V176" s="25"/>
      <c r="W176" s="25"/>
      <c r="X176" s="25">
        <f t="shared" si="16"/>
        <v>0</v>
      </c>
      <c r="Y176" s="27" t="e">
        <f t="shared" si="13"/>
        <v>#DIV/0!</v>
      </c>
      <c r="Z176" s="18">
        <f t="shared" si="14"/>
        <v>0</v>
      </c>
    </row>
    <row r="177" spans="1:27">
      <c r="A177" s="28"/>
      <c r="B177" s="35" t="s">
        <v>79</v>
      </c>
      <c r="C177" s="40"/>
      <c r="D177" s="38" t="s">
        <v>39</v>
      </c>
      <c r="E177" s="37" t="s">
        <v>13</v>
      </c>
      <c r="F177" s="24">
        <v>6</v>
      </c>
      <c r="G177" s="24"/>
      <c r="H177" s="24"/>
      <c r="I177" s="24">
        <v>1</v>
      </c>
      <c r="J177" s="161"/>
      <c r="K177" s="24">
        <v>5</v>
      </c>
      <c r="L177" s="24"/>
      <c r="M177" s="24"/>
      <c r="N177" s="24"/>
      <c r="O177" s="24"/>
      <c r="P177" s="161"/>
      <c r="Q177" s="24">
        <f t="shared" si="15"/>
        <v>12</v>
      </c>
      <c r="R177" s="24">
        <v>12</v>
      </c>
      <c r="S177" s="24">
        <v>12</v>
      </c>
      <c r="T177" s="25">
        <f t="shared" si="17"/>
        <v>0</v>
      </c>
      <c r="U177" s="25">
        <f t="shared" si="12"/>
        <v>0</v>
      </c>
      <c r="V177" s="25"/>
      <c r="W177" s="25"/>
      <c r="X177" s="25">
        <f t="shared" si="16"/>
        <v>0</v>
      </c>
      <c r="Y177" s="27" t="e">
        <f t="shared" si="13"/>
        <v>#DIV/0!</v>
      </c>
      <c r="Z177" s="18">
        <f t="shared" si="14"/>
        <v>0</v>
      </c>
      <c r="AA177" s="43"/>
    </row>
    <row r="178" spans="1:27">
      <c r="A178" s="28"/>
      <c r="B178" s="74" t="s">
        <v>263</v>
      </c>
      <c r="C178" s="40">
        <v>12</v>
      </c>
      <c r="D178" s="38" t="s">
        <v>39</v>
      </c>
      <c r="E178" s="37" t="s">
        <v>13</v>
      </c>
      <c r="F178" s="24"/>
      <c r="G178" s="24"/>
      <c r="H178" s="24"/>
      <c r="I178" s="24"/>
      <c r="J178" s="161"/>
      <c r="K178" s="24"/>
      <c r="L178" s="24"/>
      <c r="M178" s="24"/>
      <c r="N178" s="24"/>
      <c r="O178" s="24"/>
      <c r="P178" s="161">
        <v>12</v>
      </c>
      <c r="Q178" s="24">
        <f t="shared" si="15"/>
        <v>12</v>
      </c>
      <c r="R178" s="24"/>
      <c r="S178" s="24"/>
      <c r="T178" s="25">
        <f t="shared" si="17"/>
        <v>12</v>
      </c>
      <c r="U178" s="25">
        <f t="shared" si="12"/>
        <v>0</v>
      </c>
      <c r="V178" s="25"/>
      <c r="W178" s="25"/>
      <c r="X178" s="25">
        <f t="shared" si="16"/>
        <v>12</v>
      </c>
      <c r="Y178" s="27">
        <f t="shared" si="13"/>
        <v>100</v>
      </c>
      <c r="Z178" s="18">
        <f t="shared" si="14"/>
        <v>12</v>
      </c>
      <c r="AA178" s="43"/>
    </row>
    <row r="179" spans="1:27">
      <c r="A179" s="28"/>
      <c r="B179" s="35" t="s">
        <v>89</v>
      </c>
      <c r="C179" s="40"/>
      <c r="D179" s="38" t="s">
        <v>64</v>
      </c>
      <c r="E179" s="37" t="s">
        <v>13</v>
      </c>
      <c r="F179" s="24"/>
      <c r="G179" s="24"/>
      <c r="H179" s="24"/>
      <c r="I179" s="24"/>
      <c r="J179" s="161">
        <v>7</v>
      </c>
      <c r="K179" s="24">
        <v>5</v>
      </c>
      <c r="L179" s="24"/>
      <c r="M179" s="24"/>
      <c r="N179" s="24"/>
      <c r="O179" s="24"/>
      <c r="P179" s="161"/>
      <c r="Q179" s="24">
        <f t="shared" si="15"/>
        <v>12</v>
      </c>
      <c r="R179" s="24">
        <v>12</v>
      </c>
      <c r="S179" s="24">
        <v>12</v>
      </c>
      <c r="T179" s="25">
        <f t="shared" si="17"/>
        <v>0</v>
      </c>
      <c r="U179" s="25">
        <f t="shared" si="12"/>
        <v>0</v>
      </c>
      <c r="V179" s="25"/>
      <c r="W179" s="25"/>
      <c r="X179" s="25">
        <f t="shared" si="16"/>
        <v>0</v>
      </c>
      <c r="Y179" s="27" t="e">
        <f t="shared" si="13"/>
        <v>#DIV/0!</v>
      </c>
      <c r="Z179" s="18">
        <f t="shared" si="14"/>
        <v>0</v>
      </c>
      <c r="AA179" s="43"/>
    </row>
    <row r="180" spans="1:27">
      <c r="A180" s="28"/>
      <c r="B180" s="35" t="s">
        <v>201</v>
      </c>
      <c r="C180" s="40">
        <v>12</v>
      </c>
      <c r="D180" s="39" t="s">
        <v>90</v>
      </c>
      <c r="E180" s="37" t="s">
        <v>13</v>
      </c>
      <c r="F180" s="24"/>
      <c r="G180" s="24"/>
      <c r="H180" s="24"/>
      <c r="I180" s="24"/>
      <c r="J180" s="161"/>
      <c r="K180" s="24"/>
      <c r="L180" s="24"/>
      <c r="M180" s="24"/>
      <c r="N180" s="24">
        <v>17</v>
      </c>
      <c r="O180" s="24"/>
      <c r="P180" s="161"/>
      <c r="Q180" s="24">
        <f t="shared" si="15"/>
        <v>17</v>
      </c>
      <c r="R180" s="24"/>
      <c r="S180" s="24"/>
      <c r="T180" s="25">
        <f t="shared" si="17"/>
        <v>17</v>
      </c>
      <c r="U180" s="25">
        <f t="shared" si="12"/>
        <v>-5</v>
      </c>
      <c r="V180" s="25">
        <v>5</v>
      </c>
      <c r="W180" s="139"/>
      <c r="X180" s="25">
        <f t="shared" si="16"/>
        <v>12</v>
      </c>
      <c r="Y180" s="27">
        <f t="shared" si="13"/>
        <v>100</v>
      </c>
      <c r="Z180" s="18">
        <f t="shared" si="14"/>
        <v>12</v>
      </c>
      <c r="AA180" s="43"/>
    </row>
    <row r="181" spans="1:27">
      <c r="A181" s="28"/>
      <c r="B181" s="35" t="s">
        <v>89</v>
      </c>
      <c r="C181" s="40"/>
      <c r="D181" s="39" t="s">
        <v>90</v>
      </c>
      <c r="E181" s="37" t="s">
        <v>13</v>
      </c>
      <c r="F181" s="24"/>
      <c r="G181" s="24"/>
      <c r="H181" s="24"/>
      <c r="I181" s="24">
        <v>1</v>
      </c>
      <c r="J181" s="161"/>
      <c r="K181" s="24"/>
      <c r="L181" s="24"/>
      <c r="M181" s="24"/>
      <c r="N181" s="24"/>
      <c r="O181" s="24"/>
      <c r="P181" s="161"/>
      <c r="Q181" s="24">
        <f t="shared" si="15"/>
        <v>1</v>
      </c>
      <c r="R181" s="24">
        <v>1</v>
      </c>
      <c r="S181" s="24">
        <v>1</v>
      </c>
      <c r="T181" s="25">
        <f t="shared" si="17"/>
        <v>0</v>
      </c>
      <c r="U181" s="25">
        <f t="shared" si="12"/>
        <v>0</v>
      </c>
      <c r="V181" s="25"/>
      <c r="W181" s="25"/>
      <c r="X181" s="25">
        <f t="shared" si="16"/>
        <v>0</v>
      </c>
      <c r="Y181" s="27" t="e">
        <f t="shared" si="13"/>
        <v>#DIV/0!</v>
      </c>
      <c r="Z181" s="18">
        <f t="shared" si="14"/>
        <v>0</v>
      </c>
    </row>
    <row r="182" spans="1:27">
      <c r="A182" s="28"/>
      <c r="B182" s="104" t="s">
        <v>243</v>
      </c>
      <c r="C182" s="40">
        <v>12</v>
      </c>
      <c r="D182" s="39" t="s">
        <v>196</v>
      </c>
      <c r="E182" s="37" t="s">
        <v>13</v>
      </c>
      <c r="F182" s="24"/>
      <c r="G182" s="24"/>
      <c r="H182" s="24"/>
      <c r="I182" s="24"/>
      <c r="J182" s="161"/>
      <c r="K182" s="24"/>
      <c r="L182" s="24"/>
      <c r="M182" s="24"/>
      <c r="N182" s="24">
        <v>15</v>
      </c>
      <c r="O182" s="24"/>
      <c r="P182" s="161"/>
      <c r="Q182" s="24">
        <f t="shared" si="15"/>
        <v>15</v>
      </c>
      <c r="R182" s="24"/>
      <c r="S182" s="24"/>
      <c r="T182" s="25">
        <f t="shared" si="17"/>
        <v>15</v>
      </c>
      <c r="U182" s="25">
        <f t="shared" si="12"/>
        <v>-3</v>
      </c>
      <c r="V182" s="25">
        <v>3</v>
      </c>
      <c r="W182" s="139"/>
      <c r="X182" s="25">
        <f t="shared" si="16"/>
        <v>12</v>
      </c>
      <c r="Y182" s="27">
        <f t="shared" si="13"/>
        <v>100</v>
      </c>
      <c r="Z182" s="18">
        <f t="shared" si="14"/>
        <v>12</v>
      </c>
    </row>
    <row r="183" spans="1:27">
      <c r="A183" s="28"/>
      <c r="B183" s="104" t="s">
        <v>244</v>
      </c>
      <c r="C183" s="40">
        <v>12</v>
      </c>
      <c r="D183" s="39" t="s">
        <v>196</v>
      </c>
      <c r="E183" s="37" t="s">
        <v>13</v>
      </c>
      <c r="F183" s="24"/>
      <c r="G183" s="24"/>
      <c r="H183" s="24"/>
      <c r="I183" s="24"/>
      <c r="J183" s="161"/>
      <c r="K183" s="24"/>
      <c r="L183" s="24"/>
      <c r="M183" s="24"/>
      <c r="N183" s="24">
        <v>15</v>
      </c>
      <c r="O183" s="24"/>
      <c r="P183" s="161"/>
      <c r="Q183" s="24">
        <f t="shared" si="15"/>
        <v>15</v>
      </c>
      <c r="R183" s="24"/>
      <c r="S183" s="24"/>
      <c r="T183" s="25">
        <f t="shared" si="17"/>
        <v>15</v>
      </c>
      <c r="U183" s="25">
        <f t="shared" si="12"/>
        <v>-3</v>
      </c>
      <c r="V183" s="25">
        <v>3</v>
      </c>
      <c r="W183" s="139"/>
      <c r="X183" s="25">
        <f t="shared" si="16"/>
        <v>12</v>
      </c>
      <c r="Y183" s="27">
        <f t="shared" si="13"/>
        <v>100</v>
      </c>
      <c r="Z183" s="18">
        <f t="shared" si="14"/>
        <v>12</v>
      </c>
    </row>
    <row r="184" spans="1:27">
      <c r="A184" s="28"/>
      <c r="B184" s="104" t="s">
        <v>200</v>
      </c>
      <c r="C184" s="40">
        <v>12</v>
      </c>
      <c r="D184" s="39" t="s">
        <v>91</v>
      </c>
      <c r="E184" s="49" t="s">
        <v>13</v>
      </c>
      <c r="F184" s="24"/>
      <c r="G184" s="24"/>
      <c r="H184" s="24"/>
      <c r="I184" s="24"/>
      <c r="J184" s="161"/>
      <c r="K184" s="24"/>
      <c r="L184" s="24"/>
      <c r="M184" s="24"/>
      <c r="N184" s="24">
        <v>17</v>
      </c>
      <c r="O184" s="24"/>
      <c r="P184" s="161"/>
      <c r="Q184" s="24">
        <f t="shared" si="15"/>
        <v>17</v>
      </c>
      <c r="R184" s="24"/>
      <c r="S184" s="24"/>
      <c r="T184" s="25">
        <f t="shared" si="17"/>
        <v>17</v>
      </c>
      <c r="U184" s="25">
        <f t="shared" ref="U184:U245" si="18">C184-T184</f>
        <v>-5</v>
      </c>
      <c r="V184" s="25">
        <v>5</v>
      </c>
      <c r="W184" s="139"/>
      <c r="X184" s="25">
        <f t="shared" si="16"/>
        <v>12</v>
      </c>
      <c r="Y184" s="27">
        <f t="shared" si="13"/>
        <v>100</v>
      </c>
      <c r="Z184" s="18">
        <f t="shared" si="14"/>
        <v>12</v>
      </c>
    </row>
    <row r="185" spans="1:27">
      <c r="A185" s="28"/>
      <c r="B185" s="35" t="s">
        <v>92</v>
      </c>
      <c r="C185" s="40"/>
      <c r="D185" s="39" t="s">
        <v>82</v>
      </c>
      <c r="E185" s="37" t="s">
        <v>13</v>
      </c>
      <c r="F185" s="24"/>
      <c r="G185" s="24"/>
      <c r="H185" s="24">
        <v>10</v>
      </c>
      <c r="I185" s="24">
        <v>4</v>
      </c>
      <c r="J185" s="161"/>
      <c r="K185" s="24"/>
      <c r="L185" s="24"/>
      <c r="M185" s="24"/>
      <c r="N185" s="24"/>
      <c r="O185" s="24"/>
      <c r="P185" s="161"/>
      <c r="Q185" s="24">
        <f t="shared" si="15"/>
        <v>14</v>
      </c>
      <c r="R185" s="24">
        <v>14</v>
      </c>
      <c r="S185" s="24">
        <v>14</v>
      </c>
      <c r="T185" s="25">
        <f t="shared" si="17"/>
        <v>0</v>
      </c>
      <c r="U185" s="25">
        <f t="shared" si="18"/>
        <v>0</v>
      </c>
      <c r="V185" s="25"/>
      <c r="W185" s="25"/>
      <c r="X185" s="25">
        <f t="shared" si="16"/>
        <v>0</v>
      </c>
      <c r="Y185" s="27" t="e">
        <f t="shared" si="13"/>
        <v>#DIV/0!</v>
      </c>
      <c r="Z185" s="18">
        <f t="shared" si="14"/>
        <v>0</v>
      </c>
    </row>
    <row r="186" spans="1:27">
      <c r="A186" s="28"/>
      <c r="B186" s="35" t="s">
        <v>81</v>
      </c>
      <c r="C186" s="40">
        <v>12</v>
      </c>
      <c r="D186" s="39" t="s">
        <v>223</v>
      </c>
      <c r="E186" s="37" t="s">
        <v>13</v>
      </c>
      <c r="F186" s="24"/>
      <c r="G186" s="24"/>
      <c r="H186" s="24"/>
      <c r="I186" s="24"/>
      <c r="J186" s="161"/>
      <c r="K186" s="24"/>
      <c r="L186" s="24"/>
      <c r="M186" s="24"/>
      <c r="N186" s="24"/>
      <c r="O186" s="24"/>
      <c r="P186" s="161">
        <v>12</v>
      </c>
      <c r="Q186" s="24">
        <f t="shared" si="15"/>
        <v>12</v>
      </c>
      <c r="R186" s="24"/>
      <c r="S186" s="24"/>
      <c r="T186" s="25">
        <f t="shared" si="17"/>
        <v>12</v>
      </c>
      <c r="U186" s="25">
        <f t="shared" si="18"/>
        <v>0</v>
      </c>
      <c r="V186" s="25"/>
      <c r="W186" s="25"/>
      <c r="X186" s="25">
        <f t="shared" si="16"/>
        <v>12</v>
      </c>
      <c r="Y186" s="27">
        <f t="shared" si="13"/>
        <v>100</v>
      </c>
      <c r="Z186" s="18">
        <f t="shared" si="14"/>
        <v>12</v>
      </c>
    </row>
    <row r="187" spans="1:27">
      <c r="A187" s="28"/>
      <c r="B187" s="35" t="s">
        <v>69</v>
      </c>
      <c r="C187" s="40">
        <v>12</v>
      </c>
      <c r="D187" s="39" t="s">
        <v>223</v>
      </c>
      <c r="E187" s="37" t="s">
        <v>13</v>
      </c>
      <c r="F187" s="24"/>
      <c r="G187" s="24"/>
      <c r="H187" s="24"/>
      <c r="I187" s="24"/>
      <c r="J187" s="161"/>
      <c r="K187" s="24"/>
      <c r="L187" s="24"/>
      <c r="M187" s="24"/>
      <c r="N187" s="24"/>
      <c r="O187" s="24"/>
      <c r="P187" s="161">
        <v>12</v>
      </c>
      <c r="Q187" s="24">
        <f t="shared" si="15"/>
        <v>12</v>
      </c>
      <c r="R187" s="24"/>
      <c r="S187" s="24"/>
      <c r="T187" s="25">
        <f t="shared" si="17"/>
        <v>12</v>
      </c>
      <c r="U187" s="25">
        <f t="shared" si="18"/>
        <v>0</v>
      </c>
      <c r="V187" s="25"/>
      <c r="W187" s="25"/>
      <c r="X187" s="25">
        <f t="shared" si="16"/>
        <v>12</v>
      </c>
      <c r="Y187" s="27">
        <f t="shared" si="13"/>
        <v>100</v>
      </c>
      <c r="Z187" s="18">
        <f t="shared" si="14"/>
        <v>12</v>
      </c>
    </row>
    <row r="188" spans="1:27" ht="31.5">
      <c r="A188" s="28"/>
      <c r="B188" s="105" t="s">
        <v>257</v>
      </c>
      <c r="C188" s="75"/>
      <c r="D188" s="39" t="s">
        <v>82</v>
      </c>
      <c r="E188" s="37" t="s">
        <v>13</v>
      </c>
      <c r="F188" s="24"/>
      <c r="G188" s="24"/>
      <c r="H188" s="24"/>
      <c r="I188" s="24"/>
      <c r="J188" s="161"/>
      <c r="K188" s="24"/>
      <c r="L188" s="24"/>
      <c r="M188" s="24"/>
      <c r="N188" s="24"/>
      <c r="O188" s="24">
        <v>13</v>
      </c>
      <c r="P188" s="161"/>
      <c r="Q188" s="24">
        <f t="shared" si="15"/>
        <v>13</v>
      </c>
      <c r="R188" s="24"/>
      <c r="S188" s="24"/>
      <c r="T188" s="25">
        <f t="shared" si="17"/>
        <v>13</v>
      </c>
      <c r="U188" s="25">
        <f t="shared" si="18"/>
        <v>-13</v>
      </c>
      <c r="V188" s="25">
        <v>13</v>
      </c>
      <c r="W188" s="25"/>
      <c r="X188" s="25">
        <f t="shared" si="16"/>
        <v>0</v>
      </c>
      <c r="Y188" s="27" t="e">
        <f t="shared" si="13"/>
        <v>#DIV/0!</v>
      </c>
      <c r="Z188" s="18">
        <f t="shared" si="14"/>
        <v>0</v>
      </c>
    </row>
    <row r="189" spans="1:27" ht="31.5">
      <c r="A189" s="28"/>
      <c r="B189" s="105" t="s">
        <v>258</v>
      </c>
      <c r="C189" s="40"/>
      <c r="D189" s="39" t="s">
        <v>82</v>
      </c>
      <c r="E189" s="37" t="s">
        <v>13</v>
      </c>
      <c r="F189" s="24"/>
      <c r="G189" s="24"/>
      <c r="H189" s="24"/>
      <c r="I189" s="24"/>
      <c r="J189" s="161"/>
      <c r="K189" s="24"/>
      <c r="L189" s="24"/>
      <c r="M189" s="24"/>
      <c r="N189" s="24"/>
      <c r="O189" s="24">
        <v>13</v>
      </c>
      <c r="P189" s="161"/>
      <c r="Q189" s="24">
        <f t="shared" si="15"/>
        <v>13</v>
      </c>
      <c r="R189" s="24"/>
      <c r="S189" s="24"/>
      <c r="T189" s="25">
        <f t="shared" si="17"/>
        <v>13</v>
      </c>
      <c r="U189" s="25">
        <f t="shared" si="18"/>
        <v>-13</v>
      </c>
      <c r="V189" s="25">
        <v>13</v>
      </c>
      <c r="W189" s="25"/>
      <c r="X189" s="25">
        <f t="shared" si="16"/>
        <v>0</v>
      </c>
      <c r="Y189" s="27" t="e">
        <f t="shared" si="13"/>
        <v>#DIV/0!</v>
      </c>
      <c r="Z189" s="18">
        <f t="shared" si="14"/>
        <v>0</v>
      </c>
    </row>
    <row r="190" spans="1:27">
      <c r="A190" s="28"/>
      <c r="B190" s="35" t="s">
        <v>69</v>
      </c>
      <c r="C190" s="75"/>
      <c r="D190" s="39" t="s">
        <v>93</v>
      </c>
      <c r="E190" s="37" t="s">
        <v>13</v>
      </c>
      <c r="F190" s="24"/>
      <c r="G190" s="24"/>
      <c r="H190" s="24">
        <v>10</v>
      </c>
      <c r="I190" s="24">
        <v>4</v>
      </c>
      <c r="J190" s="161"/>
      <c r="K190" s="24"/>
      <c r="L190" s="24"/>
      <c r="M190" s="24"/>
      <c r="N190" s="24"/>
      <c r="O190" s="24"/>
      <c r="P190" s="161"/>
      <c r="Q190" s="24">
        <f t="shared" si="15"/>
        <v>14</v>
      </c>
      <c r="R190" s="24">
        <v>14</v>
      </c>
      <c r="S190" s="24">
        <v>14</v>
      </c>
      <c r="T190" s="25">
        <f t="shared" si="17"/>
        <v>0</v>
      </c>
      <c r="U190" s="25">
        <f t="shared" si="18"/>
        <v>0</v>
      </c>
      <c r="V190" s="25"/>
      <c r="W190" s="25"/>
      <c r="X190" s="25">
        <f t="shared" si="16"/>
        <v>0</v>
      </c>
      <c r="Y190" s="27" t="e">
        <f t="shared" si="13"/>
        <v>#DIV/0!</v>
      </c>
      <c r="Z190" s="18">
        <f t="shared" si="14"/>
        <v>0</v>
      </c>
    </row>
    <row r="191" spans="1:27">
      <c r="A191" s="28"/>
      <c r="B191" s="35" t="s">
        <v>67</v>
      </c>
      <c r="C191" s="40">
        <v>12</v>
      </c>
      <c r="D191" s="38" t="s">
        <v>68</v>
      </c>
      <c r="E191" s="37" t="s">
        <v>13</v>
      </c>
      <c r="F191" s="24">
        <v>12</v>
      </c>
      <c r="G191" s="24"/>
      <c r="H191" s="24"/>
      <c r="I191" s="24">
        <v>1</v>
      </c>
      <c r="J191" s="161"/>
      <c r="K191" s="24">
        <v>4</v>
      </c>
      <c r="L191" s="24"/>
      <c r="M191" s="24"/>
      <c r="N191" s="24"/>
      <c r="O191" s="24">
        <v>13</v>
      </c>
      <c r="P191" s="161"/>
      <c r="Q191" s="24">
        <f t="shared" si="15"/>
        <v>30</v>
      </c>
      <c r="R191" s="24">
        <v>17</v>
      </c>
      <c r="S191" s="24">
        <v>17</v>
      </c>
      <c r="T191" s="25">
        <f t="shared" si="17"/>
        <v>13</v>
      </c>
      <c r="U191" s="25">
        <f t="shared" si="18"/>
        <v>-1</v>
      </c>
      <c r="V191" s="25">
        <v>1</v>
      </c>
      <c r="W191" s="25"/>
      <c r="X191" s="25">
        <f t="shared" si="16"/>
        <v>12</v>
      </c>
      <c r="Y191" s="27">
        <f t="shared" si="13"/>
        <v>100</v>
      </c>
      <c r="Z191" s="18">
        <f t="shared" si="14"/>
        <v>12</v>
      </c>
    </row>
    <row r="192" spans="1:27">
      <c r="A192" s="28"/>
      <c r="B192" s="35" t="s">
        <v>87</v>
      </c>
      <c r="C192" s="40"/>
      <c r="D192" s="38" t="s">
        <v>94</v>
      </c>
      <c r="E192" s="37" t="s">
        <v>63</v>
      </c>
      <c r="F192" s="24">
        <v>13</v>
      </c>
      <c r="G192" s="24"/>
      <c r="H192" s="24"/>
      <c r="I192" s="24"/>
      <c r="J192" s="161"/>
      <c r="K192" s="24"/>
      <c r="L192" s="24"/>
      <c r="M192" s="24"/>
      <c r="N192" s="24"/>
      <c r="O192" s="24"/>
      <c r="P192" s="161"/>
      <c r="Q192" s="24">
        <f t="shared" si="15"/>
        <v>13</v>
      </c>
      <c r="R192" s="24">
        <v>13</v>
      </c>
      <c r="S192" s="24">
        <v>13</v>
      </c>
      <c r="T192" s="25">
        <f t="shared" si="17"/>
        <v>0</v>
      </c>
      <c r="U192" s="25">
        <f t="shared" si="18"/>
        <v>0</v>
      </c>
      <c r="V192" s="25"/>
      <c r="W192" s="25"/>
      <c r="X192" s="25">
        <f t="shared" si="16"/>
        <v>0</v>
      </c>
      <c r="Y192" s="27" t="e">
        <f t="shared" si="13"/>
        <v>#DIV/0!</v>
      </c>
      <c r="Z192" s="18">
        <f t="shared" si="14"/>
        <v>0</v>
      </c>
    </row>
    <row r="193" spans="1:26">
      <c r="A193" s="28"/>
      <c r="B193" s="74" t="s">
        <v>87</v>
      </c>
      <c r="C193" s="75">
        <v>12</v>
      </c>
      <c r="D193" s="76" t="s">
        <v>194</v>
      </c>
      <c r="E193" s="37" t="s">
        <v>13</v>
      </c>
      <c r="F193" s="24"/>
      <c r="G193" s="24"/>
      <c r="H193" s="24"/>
      <c r="I193" s="24"/>
      <c r="J193" s="161"/>
      <c r="K193" s="24"/>
      <c r="L193" s="24"/>
      <c r="M193" s="24"/>
      <c r="N193" s="24"/>
      <c r="O193" s="24"/>
      <c r="P193" s="161">
        <v>12</v>
      </c>
      <c r="Q193" s="24">
        <f t="shared" si="15"/>
        <v>12</v>
      </c>
      <c r="R193" s="24"/>
      <c r="S193" s="24"/>
      <c r="T193" s="25">
        <f t="shared" si="17"/>
        <v>12</v>
      </c>
      <c r="U193" s="25">
        <f t="shared" si="18"/>
        <v>0</v>
      </c>
      <c r="V193" s="25"/>
      <c r="W193" s="25"/>
      <c r="X193" s="25">
        <f t="shared" si="16"/>
        <v>12</v>
      </c>
      <c r="Y193" s="27">
        <f t="shared" si="13"/>
        <v>100</v>
      </c>
      <c r="Z193" s="18">
        <f t="shared" si="14"/>
        <v>12</v>
      </c>
    </row>
    <row r="194" spans="1:26">
      <c r="A194" s="28"/>
      <c r="B194" s="35" t="s">
        <v>95</v>
      </c>
      <c r="C194" s="40"/>
      <c r="D194" s="39" t="s">
        <v>96</v>
      </c>
      <c r="E194" s="37" t="s">
        <v>63</v>
      </c>
      <c r="F194" s="24"/>
      <c r="G194" s="24"/>
      <c r="H194" s="24"/>
      <c r="I194" s="24">
        <v>4</v>
      </c>
      <c r="J194" s="161"/>
      <c r="K194" s="24"/>
      <c r="L194" s="24"/>
      <c r="M194" s="24"/>
      <c r="N194" s="24"/>
      <c r="O194" s="24"/>
      <c r="P194" s="161"/>
      <c r="Q194" s="24">
        <f t="shared" si="15"/>
        <v>4</v>
      </c>
      <c r="R194" s="24">
        <v>4</v>
      </c>
      <c r="S194" s="24">
        <v>4</v>
      </c>
      <c r="T194" s="25">
        <f t="shared" si="17"/>
        <v>0</v>
      </c>
      <c r="U194" s="25">
        <f t="shared" si="18"/>
        <v>0</v>
      </c>
      <c r="V194" s="25"/>
      <c r="W194" s="25"/>
      <c r="X194" s="25">
        <f t="shared" si="16"/>
        <v>0</v>
      </c>
      <c r="Y194" s="27" t="e">
        <f t="shared" si="13"/>
        <v>#DIV/0!</v>
      </c>
      <c r="Z194" s="18">
        <f t="shared" si="14"/>
        <v>0</v>
      </c>
    </row>
    <row r="195" spans="1:26">
      <c r="A195" s="28"/>
      <c r="B195" s="35" t="s">
        <v>203</v>
      </c>
      <c r="C195" s="40">
        <v>12</v>
      </c>
      <c r="D195" s="39" t="s">
        <v>96</v>
      </c>
      <c r="E195" s="37" t="s">
        <v>13</v>
      </c>
      <c r="F195" s="24"/>
      <c r="G195" s="24"/>
      <c r="H195" s="24"/>
      <c r="I195" s="24"/>
      <c r="J195" s="161"/>
      <c r="K195" s="24"/>
      <c r="L195" s="24"/>
      <c r="M195" s="24"/>
      <c r="N195" s="24">
        <v>17</v>
      </c>
      <c r="O195" s="24"/>
      <c r="P195" s="161"/>
      <c r="Q195" s="24">
        <f t="shared" si="15"/>
        <v>17</v>
      </c>
      <c r="R195" s="24"/>
      <c r="S195" s="24"/>
      <c r="T195" s="25">
        <f t="shared" si="17"/>
        <v>17</v>
      </c>
      <c r="U195" s="25">
        <f t="shared" si="18"/>
        <v>-5</v>
      </c>
      <c r="V195" s="25">
        <v>5</v>
      </c>
      <c r="W195" s="139"/>
      <c r="X195" s="25">
        <f t="shared" si="16"/>
        <v>12</v>
      </c>
      <c r="Y195" s="27">
        <f t="shared" si="13"/>
        <v>100</v>
      </c>
      <c r="Z195" s="18">
        <f t="shared" si="14"/>
        <v>12</v>
      </c>
    </row>
    <row r="196" spans="1:26">
      <c r="A196" s="28"/>
      <c r="B196" s="35" t="s">
        <v>110</v>
      </c>
      <c r="C196" s="40"/>
      <c r="D196" s="39" t="s">
        <v>111</v>
      </c>
      <c r="E196" s="37" t="s">
        <v>13</v>
      </c>
      <c r="F196" s="24"/>
      <c r="G196" s="24"/>
      <c r="H196" s="24"/>
      <c r="I196" s="24"/>
      <c r="J196" s="161"/>
      <c r="K196" s="24"/>
      <c r="L196" s="24">
        <v>5</v>
      </c>
      <c r="M196" s="24"/>
      <c r="N196" s="24"/>
      <c r="O196" s="24"/>
      <c r="P196" s="161"/>
      <c r="Q196" s="24">
        <f t="shared" si="15"/>
        <v>5</v>
      </c>
      <c r="R196" s="24"/>
      <c r="S196" s="24"/>
      <c r="T196" s="25">
        <f t="shared" si="17"/>
        <v>5</v>
      </c>
      <c r="U196" s="25">
        <f t="shared" si="18"/>
        <v>-5</v>
      </c>
      <c r="V196" s="25">
        <v>5</v>
      </c>
      <c r="W196" s="25"/>
      <c r="X196" s="25">
        <f t="shared" si="16"/>
        <v>0</v>
      </c>
      <c r="Y196" s="27" t="e">
        <f t="shared" si="13"/>
        <v>#DIV/0!</v>
      </c>
      <c r="Z196" s="18">
        <f t="shared" si="14"/>
        <v>0</v>
      </c>
    </row>
    <row r="197" spans="1:26">
      <c r="A197" s="28"/>
      <c r="B197" s="74" t="s">
        <v>256</v>
      </c>
      <c r="C197" s="75">
        <v>12</v>
      </c>
      <c r="D197" s="76" t="s">
        <v>185</v>
      </c>
      <c r="E197" s="37" t="s">
        <v>13</v>
      </c>
      <c r="F197" s="24"/>
      <c r="G197" s="24"/>
      <c r="H197" s="24"/>
      <c r="I197" s="24"/>
      <c r="J197" s="161"/>
      <c r="K197" s="24"/>
      <c r="L197" s="24"/>
      <c r="M197" s="24"/>
      <c r="N197" s="24"/>
      <c r="O197" s="24"/>
      <c r="P197" s="161">
        <v>12</v>
      </c>
      <c r="Q197" s="24">
        <f t="shared" si="15"/>
        <v>12</v>
      </c>
      <c r="R197" s="24"/>
      <c r="S197" s="24"/>
      <c r="T197" s="25">
        <f t="shared" si="17"/>
        <v>12</v>
      </c>
      <c r="U197" s="25">
        <f t="shared" si="18"/>
        <v>0</v>
      </c>
      <c r="V197" s="25"/>
      <c r="W197" s="25"/>
      <c r="X197" s="25">
        <f t="shared" si="16"/>
        <v>12</v>
      </c>
      <c r="Y197" s="27">
        <f t="shared" si="13"/>
        <v>100</v>
      </c>
      <c r="Z197" s="18">
        <f t="shared" si="14"/>
        <v>12</v>
      </c>
    </row>
    <row r="198" spans="1:26">
      <c r="A198" s="28"/>
      <c r="B198" s="35" t="s">
        <v>65</v>
      </c>
      <c r="C198" s="40"/>
      <c r="D198" s="39" t="s">
        <v>97</v>
      </c>
      <c r="E198" s="37" t="s">
        <v>26</v>
      </c>
      <c r="F198" s="24">
        <v>8</v>
      </c>
      <c r="G198" s="24"/>
      <c r="H198" s="24"/>
      <c r="I198" s="24"/>
      <c r="J198" s="161"/>
      <c r="K198" s="24">
        <v>4</v>
      </c>
      <c r="L198" s="24"/>
      <c r="M198" s="24"/>
      <c r="N198" s="24"/>
      <c r="O198" s="24"/>
      <c r="P198" s="161"/>
      <c r="Q198" s="24">
        <f t="shared" si="15"/>
        <v>12</v>
      </c>
      <c r="R198" s="24">
        <v>12</v>
      </c>
      <c r="S198" s="24">
        <v>12</v>
      </c>
      <c r="T198" s="25">
        <f t="shared" si="17"/>
        <v>0</v>
      </c>
      <c r="U198" s="25">
        <f t="shared" si="18"/>
        <v>0</v>
      </c>
      <c r="V198" s="25"/>
      <c r="W198" s="25"/>
      <c r="X198" s="25">
        <f t="shared" si="16"/>
        <v>0</v>
      </c>
      <c r="Y198" s="27" t="e">
        <f t="shared" si="13"/>
        <v>#DIV/0!</v>
      </c>
      <c r="Z198" s="18">
        <f t="shared" si="14"/>
        <v>0</v>
      </c>
    </row>
    <row r="199" spans="1:26">
      <c r="A199" s="28"/>
      <c r="B199" s="74" t="s">
        <v>206</v>
      </c>
      <c r="C199" s="108">
        <v>12</v>
      </c>
      <c r="D199" s="39" t="s">
        <v>169</v>
      </c>
      <c r="E199" s="49" t="s">
        <v>13</v>
      </c>
      <c r="F199" s="24"/>
      <c r="G199" s="24"/>
      <c r="H199" s="24"/>
      <c r="I199" s="24"/>
      <c r="J199" s="161"/>
      <c r="K199" s="24"/>
      <c r="L199" s="24"/>
      <c r="M199" s="24"/>
      <c r="N199" s="24"/>
      <c r="O199" s="24"/>
      <c r="P199" s="161">
        <v>12</v>
      </c>
      <c r="Q199" s="24">
        <f t="shared" si="15"/>
        <v>12</v>
      </c>
      <c r="R199" s="24"/>
      <c r="S199" s="24"/>
      <c r="T199" s="25">
        <f t="shared" si="17"/>
        <v>12</v>
      </c>
      <c r="U199" s="25">
        <f t="shared" si="18"/>
        <v>0</v>
      </c>
      <c r="V199" s="25"/>
      <c r="W199" s="25"/>
      <c r="X199" s="25">
        <f t="shared" si="16"/>
        <v>12</v>
      </c>
      <c r="Y199" s="27">
        <f t="shared" ref="Y199:Y261" si="19">X199/C199*100</f>
        <v>100</v>
      </c>
      <c r="Z199" s="18">
        <f t="shared" ref="Z199:Z261" si="20">X199+W199</f>
        <v>12</v>
      </c>
    </row>
    <row r="200" spans="1:26">
      <c r="A200" s="28"/>
      <c r="B200" s="35" t="s">
        <v>24</v>
      </c>
      <c r="C200" s="40"/>
      <c r="D200" s="38" t="s">
        <v>86</v>
      </c>
      <c r="E200" s="37" t="s">
        <v>63</v>
      </c>
      <c r="F200" s="24"/>
      <c r="G200" s="24"/>
      <c r="H200" s="24"/>
      <c r="I200" s="24">
        <v>8</v>
      </c>
      <c r="J200" s="161"/>
      <c r="K200" s="24"/>
      <c r="L200" s="24"/>
      <c r="M200" s="24"/>
      <c r="N200" s="24"/>
      <c r="O200" s="24"/>
      <c r="P200" s="161"/>
      <c r="Q200" s="24">
        <f t="shared" ref="Q200:Q262" si="21">SUM(F200:P200)</f>
        <v>8</v>
      </c>
      <c r="R200" s="24">
        <v>8</v>
      </c>
      <c r="S200" s="24">
        <v>8</v>
      </c>
      <c r="T200" s="25">
        <f t="shared" si="17"/>
        <v>0</v>
      </c>
      <c r="U200" s="25">
        <f t="shared" si="18"/>
        <v>0</v>
      </c>
      <c r="V200" s="25"/>
      <c r="W200" s="25"/>
      <c r="X200" s="25">
        <f t="shared" si="16"/>
        <v>0</v>
      </c>
      <c r="Y200" s="27" t="e">
        <f t="shared" si="19"/>
        <v>#DIV/0!</v>
      </c>
      <c r="Z200" s="18">
        <f t="shared" si="20"/>
        <v>0</v>
      </c>
    </row>
    <row r="201" spans="1:26">
      <c r="A201" s="28"/>
      <c r="B201" s="35" t="s">
        <v>21</v>
      </c>
      <c r="C201" s="40"/>
      <c r="D201" s="38" t="s">
        <v>147</v>
      </c>
      <c r="E201" s="37" t="s">
        <v>13</v>
      </c>
      <c r="F201" s="24"/>
      <c r="G201" s="24"/>
      <c r="H201" s="24"/>
      <c r="I201" s="24"/>
      <c r="J201" s="161">
        <v>7</v>
      </c>
      <c r="K201" s="24">
        <v>5</v>
      </c>
      <c r="L201" s="24"/>
      <c r="M201" s="24"/>
      <c r="N201" s="24"/>
      <c r="O201" s="24"/>
      <c r="P201" s="161"/>
      <c r="Q201" s="24">
        <f t="shared" si="21"/>
        <v>12</v>
      </c>
      <c r="R201" s="24">
        <v>12</v>
      </c>
      <c r="S201" s="24">
        <v>12</v>
      </c>
      <c r="T201" s="25">
        <f t="shared" si="17"/>
        <v>0</v>
      </c>
      <c r="U201" s="25">
        <f t="shared" si="18"/>
        <v>0</v>
      </c>
      <c r="V201" s="25"/>
      <c r="W201" s="25"/>
      <c r="X201" s="25">
        <f t="shared" si="16"/>
        <v>0</v>
      </c>
      <c r="Y201" s="27" t="e">
        <f t="shared" si="19"/>
        <v>#DIV/0!</v>
      </c>
      <c r="Z201" s="18">
        <f t="shared" si="20"/>
        <v>0</v>
      </c>
    </row>
    <row r="202" spans="1:26">
      <c r="A202" s="28"/>
      <c r="B202" s="74" t="s">
        <v>21</v>
      </c>
      <c r="C202" s="75">
        <v>12</v>
      </c>
      <c r="D202" s="76" t="s">
        <v>195</v>
      </c>
      <c r="E202" s="115" t="s">
        <v>13</v>
      </c>
      <c r="F202" s="24"/>
      <c r="G202" s="24"/>
      <c r="H202" s="24"/>
      <c r="I202" s="24"/>
      <c r="J202" s="161"/>
      <c r="K202" s="24"/>
      <c r="L202" s="24"/>
      <c r="M202" s="24"/>
      <c r="N202" s="24"/>
      <c r="O202" s="24"/>
      <c r="P202" s="161"/>
      <c r="Q202" s="24">
        <f t="shared" si="21"/>
        <v>0</v>
      </c>
      <c r="R202" s="24"/>
      <c r="S202" s="24"/>
      <c r="T202" s="25">
        <f t="shared" si="17"/>
        <v>0</v>
      </c>
      <c r="U202" s="25">
        <f t="shared" si="18"/>
        <v>12</v>
      </c>
      <c r="V202" s="25"/>
      <c r="W202" s="25">
        <v>12</v>
      </c>
      <c r="X202" s="25">
        <f t="shared" si="16"/>
        <v>0</v>
      </c>
      <c r="Y202" s="27">
        <f t="shared" si="19"/>
        <v>0</v>
      </c>
      <c r="Z202" s="18">
        <f t="shared" si="20"/>
        <v>12</v>
      </c>
    </row>
    <row r="203" spans="1:26">
      <c r="A203" s="28"/>
      <c r="B203" s="35" t="s">
        <v>72</v>
      </c>
      <c r="C203" s="40"/>
      <c r="D203" s="38" t="s">
        <v>148</v>
      </c>
      <c r="E203" s="37" t="s">
        <v>26</v>
      </c>
      <c r="F203" s="24"/>
      <c r="G203" s="24"/>
      <c r="H203" s="24"/>
      <c r="I203" s="24"/>
      <c r="J203" s="161">
        <v>7</v>
      </c>
      <c r="K203" s="24"/>
      <c r="L203" s="24"/>
      <c r="M203" s="24"/>
      <c r="N203" s="24"/>
      <c r="O203" s="24"/>
      <c r="P203" s="161"/>
      <c r="Q203" s="24">
        <f t="shared" si="21"/>
        <v>7</v>
      </c>
      <c r="R203" s="24">
        <v>7</v>
      </c>
      <c r="S203" s="24">
        <v>7</v>
      </c>
      <c r="T203" s="25">
        <f t="shared" si="17"/>
        <v>0</v>
      </c>
      <c r="U203" s="25">
        <f t="shared" si="18"/>
        <v>0</v>
      </c>
      <c r="V203" s="25"/>
      <c r="W203" s="25"/>
      <c r="X203" s="25">
        <f t="shared" si="16"/>
        <v>0</v>
      </c>
      <c r="Y203" s="27" t="e">
        <f t="shared" si="19"/>
        <v>#DIV/0!</v>
      </c>
      <c r="Z203" s="18">
        <f t="shared" si="20"/>
        <v>0</v>
      </c>
    </row>
    <row r="204" spans="1:26">
      <c r="A204" s="28"/>
      <c r="B204" s="35" t="s">
        <v>72</v>
      </c>
      <c r="C204" s="40"/>
      <c r="D204" s="38" t="s">
        <v>98</v>
      </c>
      <c r="E204" s="37" t="s">
        <v>63</v>
      </c>
      <c r="F204" s="24">
        <v>7</v>
      </c>
      <c r="G204" s="24"/>
      <c r="H204" s="24"/>
      <c r="I204" s="24"/>
      <c r="J204" s="161"/>
      <c r="K204" s="24"/>
      <c r="L204" s="24"/>
      <c r="M204" s="24"/>
      <c r="N204" s="24"/>
      <c r="O204" s="24"/>
      <c r="P204" s="161"/>
      <c r="Q204" s="24">
        <f t="shared" si="21"/>
        <v>7</v>
      </c>
      <c r="R204" s="24">
        <v>7</v>
      </c>
      <c r="S204" s="24">
        <v>7</v>
      </c>
      <c r="T204" s="25">
        <f t="shared" si="17"/>
        <v>0</v>
      </c>
      <c r="U204" s="25">
        <f t="shared" si="18"/>
        <v>0</v>
      </c>
      <c r="V204" s="25"/>
      <c r="W204" s="25"/>
      <c r="X204" s="25">
        <f t="shared" si="16"/>
        <v>0</v>
      </c>
      <c r="Y204" s="27" t="e">
        <f t="shared" si="19"/>
        <v>#DIV/0!</v>
      </c>
      <c r="Z204" s="18">
        <f t="shared" si="20"/>
        <v>0</v>
      </c>
    </row>
    <row r="205" spans="1:26" ht="29.25" customHeight="1">
      <c r="A205" s="28"/>
      <c r="B205" s="35" t="s">
        <v>99</v>
      </c>
      <c r="C205" s="40"/>
      <c r="D205" s="79" t="s">
        <v>100</v>
      </c>
      <c r="E205" s="44" t="s">
        <v>101</v>
      </c>
      <c r="F205" s="24"/>
      <c r="G205" s="24"/>
      <c r="H205" s="24"/>
      <c r="I205" s="24">
        <v>4</v>
      </c>
      <c r="J205" s="161">
        <v>5</v>
      </c>
      <c r="K205" s="24"/>
      <c r="L205" s="24"/>
      <c r="M205" s="24"/>
      <c r="N205" s="24"/>
      <c r="O205" s="24"/>
      <c r="P205" s="161"/>
      <c r="Q205" s="24">
        <f t="shared" si="21"/>
        <v>9</v>
      </c>
      <c r="R205" s="24">
        <v>9</v>
      </c>
      <c r="S205" s="24">
        <v>9</v>
      </c>
      <c r="T205" s="25">
        <f t="shared" si="17"/>
        <v>0</v>
      </c>
      <c r="U205" s="25">
        <f t="shared" si="18"/>
        <v>0</v>
      </c>
      <c r="V205" s="25"/>
      <c r="W205" s="25"/>
      <c r="X205" s="25">
        <f t="shared" si="16"/>
        <v>0</v>
      </c>
      <c r="Y205" s="27" t="e">
        <f t="shared" si="19"/>
        <v>#DIV/0!</v>
      </c>
      <c r="Z205" s="18">
        <f t="shared" si="20"/>
        <v>0</v>
      </c>
    </row>
    <row r="206" spans="1:26">
      <c r="A206" s="28"/>
      <c r="B206" s="104" t="s">
        <v>204</v>
      </c>
      <c r="C206" s="109">
        <v>12</v>
      </c>
      <c r="D206" s="106" t="s">
        <v>100</v>
      </c>
      <c r="E206" s="44" t="s">
        <v>13</v>
      </c>
      <c r="F206" s="24"/>
      <c r="G206" s="24"/>
      <c r="H206" s="24"/>
      <c r="I206" s="24"/>
      <c r="J206" s="161"/>
      <c r="K206" s="24"/>
      <c r="L206" s="24"/>
      <c r="M206" s="24"/>
      <c r="N206" s="24">
        <v>17</v>
      </c>
      <c r="O206" s="24"/>
      <c r="P206" s="161"/>
      <c r="Q206" s="24">
        <f t="shared" si="21"/>
        <v>17</v>
      </c>
      <c r="R206" s="24"/>
      <c r="S206" s="24"/>
      <c r="T206" s="25">
        <f t="shared" si="17"/>
        <v>17</v>
      </c>
      <c r="U206" s="25">
        <f t="shared" si="18"/>
        <v>-5</v>
      </c>
      <c r="V206" s="25">
        <v>5</v>
      </c>
      <c r="W206" s="139"/>
      <c r="X206" s="25">
        <f t="shared" si="16"/>
        <v>12</v>
      </c>
      <c r="Y206" s="27">
        <f t="shared" si="19"/>
        <v>100</v>
      </c>
      <c r="Z206" s="18">
        <f t="shared" si="20"/>
        <v>12</v>
      </c>
    </row>
    <row r="207" spans="1:26">
      <c r="A207" s="28"/>
      <c r="B207" s="35" t="s">
        <v>157</v>
      </c>
      <c r="C207" s="40"/>
      <c r="D207" s="80" t="s">
        <v>76</v>
      </c>
      <c r="E207" s="45" t="s">
        <v>13</v>
      </c>
      <c r="F207" s="24"/>
      <c r="G207" s="24"/>
      <c r="H207" s="24"/>
      <c r="I207" s="24"/>
      <c r="J207" s="161">
        <v>20</v>
      </c>
      <c r="K207" s="24"/>
      <c r="L207" s="24"/>
      <c r="M207" s="24"/>
      <c r="N207" s="24"/>
      <c r="O207" s="24"/>
      <c r="P207" s="161"/>
      <c r="Q207" s="24">
        <f t="shared" si="21"/>
        <v>20</v>
      </c>
      <c r="R207" s="24">
        <v>20</v>
      </c>
      <c r="S207" s="24">
        <v>20</v>
      </c>
      <c r="T207" s="25">
        <f t="shared" si="17"/>
        <v>0</v>
      </c>
      <c r="U207" s="25">
        <f t="shared" si="18"/>
        <v>0</v>
      </c>
      <c r="V207" s="25"/>
      <c r="W207" s="25"/>
      <c r="X207" s="25">
        <f t="shared" si="16"/>
        <v>0</v>
      </c>
      <c r="Y207" s="27" t="e">
        <f t="shared" si="19"/>
        <v>#DIV/0!</v>
      </c>
      <c r="Z207" s="18">
        <f t="shared" si="20"/>
        <v>0</v>
      </c>
    </row>
    <row r="208" spans="1:26">
      <c r="A208" s="28"/>
      <c r="B208" s="74" t="s">
        <v>49</v>
      </c>
      <c r="C208" s="75">
        <v>12</v>
      </c>
      <c r="D208" s="76" t="s">
        <v>188</v>
      </c>
      <c r="E208" s="49" t="s">
        <v>13</v>
      </c>
      <c r="F208" s="24"/>
      <c r="G208" s="24"/>
      <c r="H208" s="24"/>
      <c r="I208" s="24"/>
      <c r="J208" s="161"/>
      <c r="K208" s="24"/>
      <c r="L208" s="24"/>
      <c r="M208" s="24"/>
      <c r="N208" s="24"/>
      <c r="O208" s="24"/>
      <c r="P208" s="161"/>
      <c r="Q208" s="24">
        <f t="shared" si="21"/>
        <v>0</v>
      </c>
      <c r="R208" s="24"/>
      <c r="S208" s="24"/>
      <c r="T208" s="25">
        <f t="shared" si="17"/>
        <v>0</v>
      </c>
      <c r="U208" s="25">
        <f t="shared" si="18"/>
        <v>12</v>
      </c>
      <c r="V208" s="25"/>
      <c r="W208" s="25">
        <v>12</v>
      </c>
      <c r="X208" s="25">
        <f t="shared" si="16"/>
        <v>0</v>
      </c>
      <c r="Y208" s="27">
        <f t="shared" si="19"/>
        <v>0</v>
      </c>
      <c r="Z208" s="18">
        <f t="shared" si="20"/>
        <v>12</v>
      </c>
    </row>
    <row r="209" spans="1:26">
      <c r="A209" s="28"/>
      <c r="B209" s="74" t="s">
        <v>208</v>
      </c>
      <c r="C209" s="75">
        <v>12</v>
      </c>
      <c r="D209" s="76" t="s">
        <v>102</v>
      </c>
      <c r="E209" s="45" t="s">
        <v>13</v>
      </c>
      <c r="F209" s="24"/>
      <c r="G209" s="24"/>
      <c r="H209" s="24"/>
      <c r="I209" s="24"/>
      <c r="J209" s="161"/>
      <c r="K209" s="24"/>
      <c r="L209" s="24"/>
      <c r="M209" s="24"/>
      <c r="N209" s="24"/>
      <c r="O209" s="24"/>
      <c r="P209" s="161">
        <v>7</v>
      </c>
      <c r="Q209" s="24">
        <f t="shared" si="21"/>
        <v>7</v>
      </c>
      <c r="R209" s="24"/>
      <c r="S209" s="24"/>
      <c r="T209" s="25">
        <f t="shared" si="17"/>
        <v>7</v>
      </c>
      <c r="U209" s="25">
        <f t="shared" si="18"/>
        <v>5</v>
      </c>
      <c r="V209" s="25"/>
      <c r="W209" s="25">
        <v>5</v>
      </c>
      <c r="X209" s="25">
        <f t="shared" si="16"/>
        <v>7</v>
      </c>
      <c r="Y209" s="27">
        <f t="shared" si="19"/>
        <v>58.333333333333336</v>
      </c>
      <c r="Z209" s="18">
        <f t="shared" si="20"/>
        <v>12</v>
      </c>
    </row>
    <row r="210" spans="1:26">
      <c r="A210" s="28"/>
      <c r="B210" s="35" t="s">
        <v>27</v>
      </c>
      <c r="C210" s="40"/>
      <c r="D210" s="38" t="s">
        <v>102</v>
      </c>
      <c r="E210" s="37" t="s">
        <v>13</v>
      </c>
      <c r="F210" s="24"/>
      <c r="G210" s="24"/>
      <c r="H210" s="24"/>
      <c r="I210" s="24"/>
      <c r="J210" s="161">
        <v>7</v>
      </c>
      <c r="K210" s="24"/>
      <c r="L210" s="24"/>
      <c r="M210" s="24"/>
      <c r="N210" s="24"/>
      <c r="O210" s="24"/>
      <c r="P210" s="161"/>
      <c r="Q210" s="24">
        <f t="shared" si="21"/>
        <v>7</v>
      </c>
      <c r="R210" s="24"/>
      <c r="S210" s="24"/>
      <c r="T210" s="25">
        <f t="shared" si="17"/>
        <v>7</v>
      </c>
      <c r="U210" s="25">
        <f t="shared" si="18"/>
        <v>-7</v>
      </c>
      <c r="V210" s="25">
        <v>7</v>
      </c>
      <c r="W210" s="25"/>
      <c r="X210" s="25">
        <f t="shared" si="16"/>
        <v>0</v>
      </c>
      <c r="Y210" s="27" t="e">
        <f t="shared" si="19"/>
        <v>#DIV/0!</v>
      </c>
      <c r="Z210" s="18">
        <f t="shared" si="20"/>
        <v>0</v>
      </c>
    </row>
    <row r="211" spans="1:26">
      <c r="A211" s="19" t="s">
        <v>104</v>
      </c>
      <c r="B211" s="35" t="s">
        <v>50</v>
      </c>
      <c r="C211" s="40">
        <v>12</v>
      </c>
      <c r="D211" s="38" t="s">
        <v>62</v>
      </c>
      <c r="E211" s="37" t="s">
        <v>63</v>
      </c>
      <c r="F211" s="24"/>
      <c r="G211" s="24"/>
      <c r="H211" s="24"/>
      <c r="I211" s="24">
        <v>9</v>
      </c>
      <c r="J211" s="161">
        <v>3</v>
      </c>
      <c r="K211" s="24"/>
      <c r="L211" s="24"/>
      <c r="M211" s="24"/>
      <c r="N211" s="24"/>
      <c r="O211" s="24"/>
      <c r="P211" s="161"/>
      <c r="Q211" s="24">
        <f t="shared" si="21"/>
        <v>12</v>
      </c>
      <c r="R211" s="24"/>
      <c r="S211" s="24"/>
      <c r="T211" s="25">
        <f t="shared" si="17"/>
        <v>12</v>
      </c>
      <c r="U211" s="25">
        <f t="shared" si="18"/>
        <v>0</v>
      </c>
      <c r="V211" s="25"/>
      <c r="W211" s="25"/>
      <c r="X211" s="25">
        <f t="shared" si="16"/>
        <v>12</v>
      </c>
      <c r="Y211" s="27">
        <f t="shared" si="19"/>
        <v>100</v>
      </c>
      <c r="Z211" s="18">
        <f t="shared" si="20"/>
        <v>12</v>
      </c>
    </row>
    <row r="212" spans="1:26">
      <c r="A212" s="28"/>
      <c r="B212" s="35" t="s">
        <v>59</v>
      </c>
      <c r="C212" s="40">
        <v>12</v>
      </c>
      <c r="D212" s="38" t="s">
        <v>60</v>
      </c>
      <c r="E212" s="37" t="s">
        <v>61</v>
      </c>
      <c r="F212" s="24"/>
      <c r="G212" s="24"/>
      <c r="H212" s="24"/>
      <c r="I212" s="24">
        <v>9</v>
      </c>
      <c r="J212" s="161">
        <v>3</v>
      </c>
      <c r="K212" s="24"/>
      <c r="L212" s="24"/>
      <c r="M212" s="24"/>
      <c r="N212" s="24"/>
      <c r="O212" s="24"/>
      <c r="P212" s="161"/>
      <c r="Q212" s="24">
        <f t="shared" si="21"/>
        <v>12</v>
      </c>
      <c r="R212" s="24"/>
      <c r="S212" s="24"/>
      <c r="T212" s="25">
        <f t="shared" si="17"/>
        <v>12</v>
      </c>
      <c r="U212" s="25">
        <f t="shared" si="18"/>
        <v>0</v>
      </c>
      <c r="V212" s="25"/>
      <c r="W212" s="25"/>
      <c r="X212" s="25">
        <f t="shared" si="16"/>
        <v>12</v>
      </c>
      <c r="Y212" s="27">
        <f t="shared" si="19"/>
        <v>100</v>
      </c>
      <c r="Z212" s="18">
        <f t="shared" si="20"/>
        <v>12</v>
      </c>
    </row>
    <row r="213" spans="1:26" ht="31.5">
      <c r="A213" s="28"/>
      <c r="B213" s="35" t="s">
        <v>245</v>
      </c>
      <c r="C213" s="40">
        <v>12</v>
      </c>
      <c r="D213" s="39" t="s">
        <v>196</v>
      </c>
      <c r="E213" s="37" t="s">
        <v>13</v>
      </c>
      <c r="F213" s="24"/>
      <c r="G213" s="24"/>
      <c r="H213" s="24"/>
      <c r="I213" s="24"/>
      <c r="J213" s="161"/>
      <c r="K213" s="24"/>
      <c r="L213" s="24"/>
      <c r="M213" s="24"/>
      <c r="N213" s="24">
        <v>15</v>
      </c>
      <c r="O213" s="24"/>
      <c r="P213" s="161"/>
      <c r="Q213" s="24">
        <f t="shared" si="21"/>
        <v>15</v>
      </c>
      <c r="R213" s="24"/>
      <c r="S213" s="24"/>
      <c r="T213" s="25">
        <f t="shared" si="17"/>
        <v>15</v>
      </c>
      <c r="U213" s="25">
        <f t="shared" si="18"/>
        <v>-3</v>
      </c>
      <c r="V213" s="25">
        <v>3</v>
      </c>
      <c r="W213" s="139"/>
      <c r="X213" s="25">
        <f t="shared" si="16"/>
        <v>12</v>
      </c>
      <c r="Y213" s="27">
        <f t="shared" si="19"/>
        <v>100</v>
      </c>
      <c r="Z213" s="18">
        <f t="shared" si="20"/>
        <v>12</v>
      </c>
    </row>
    <row r="214" spans="1:26" ht="31.5">
      <c r="A214" s="28"/>
      <c r="B214" s="35" t="s">
        <v>246</v>
      </c>
      <c r="C214" s="40">
        <v>12</v>
      </c>
      <c r="D214" s="39" t="s">
        <v>196</v>
      </c>
      <c r="E214" s="37" t="s">
        <v>13</v>
      </c>
      <c r="F214" s="24"/>
      <c r="G214" s="24"/>
      <c r="H214" s="24"/>
      <c r="I214" s="24"/>
      <c r="J214" s="161"/>
      <c r="K214" s="24"/>
      <c r="L214" s="24"/>
      <c r="M214" s="24"/>
      <c r="N214" s="24">
        <v>15</v>
      </c>
      <c r="O214" s="24"/>
      <c r="P214" s="161"/>
      <c r="Q214" s="24">
        <f t="shared" si="21"/>
        <v>15</v>
      </c>
      <c r="R214" s="24"/>
      <c r="S214" s="24"/>
      <c r="T214" s="25">
        <f t="shared" si="17"/>
        <v>15</v>
      </c>
      <c r="U214" s="25">
        <f t="shared" si="18"/>
        <v>-3</v>
      </c>
      <c r="V214" s="25">
        <v>3</v>
      </c>
      <c r="W214" s="139"/>
      <c r="X214" s="25">
        <f t="shared" si="16"/>
        <v>12</v>
      </c>
      <c r="Y214" s="27">
        <f t="shared" si="19"/>
        <v>100</v>
      </c>
      <c r="Z214" s="18">
        <f t="shared" si="20"/>
        <v>12</v>
      </c>
    </row>
    <row r="215" spans="1:26">
      <c r="A215" s="28"/>
      <c r="B215" s="35" t="s">
        <v>38</v>
      </c>
      <c r="C215" s="40">
        <v>12</v>
      </c>
      <c r="D215" s="38" t="s">
        <v>39</v>
      </c>
      <c r="E215" s="37" t="s">
        <v>13</v>
      </c>
      <c r="F215" s="24"/>
      <c r="G215" s="24"/>
      <c r="H215" s="24"/>
      <c r="I215" s="24">
        <v>9</v>
      </c>
      <c r="J215" s="161">
        <v>3</v>
      </c>
      <c r="K215" s="24"/>
      <c r="L215" s="24"/>
      <c r="M215" s="24"/>
      <c r="N215" s="24"/>
      <c r="O215" s="24"/>
      <c r="P215" s="161"/>
      <c r="Q215" s="24">
        <f t="shared" si="21"/>
        <v>12</v>
      </c>
      <c r="R215" s="24"/>
      <c r="S215" s="24"/>
      <c r="T215" s="25">
        <f t="shared" si="17"/>
        <v>12</v>
      </c>
      <c r="U215" s="25">
        <f t="shared" si="18"/>
        <v>0</v>
      </c>
      <c r="V215" s="25"/>
      <c r="W215" s="25"/>
      <c r="X215" s="25">
        <f t="shared" si="16"/>
        <v>12</v>
      </c>
      <c r="Y215" s="27">
        <f t="shared" si="19"/>
        <v>100</v>
      </c>
      <c r="Z215" s="18">
        <f t="shared" si="20"/>
        <v>12</v>
      </c>
    </row>
    <row r="216" spans="1:26">
      <c r="A216" s="28"/>
      <c r="B216" s="35" t="s">
        <v>89</v>
      </c>
      <c r="C216" s="40"/>
      <c r="D216" s="38" t="s">
        <v>90</v>
      </c>
      <c r="E216" s="37" t="s">
        <v>13</v>
      </c>
      <c r="F216" s="24">
        <v>1</v>
      </c>
      <c r="G216" s="24"/>
      <c r="H216" s="24"/>
      <c r="I216" s="24">
        <v>8</v>
      </c>
      <c r="J216" s="161"/>
      <c r="K216" s="24"/>
      <c r="L216" s="24"/>
      <c r="M216" s="24"/>
      <c r="N216" s="24"/>
      <c r="O216" s="24"/>
      <c r="P216" s="161"/>
      <c r="Q216" s="24">
        <f t="shared" si="21"/>
        <v>9</v>
      </c>
      <c r="R216" s="24">
        <v>9</v>
      </c>
      <c r="S216" s="24">
        <v>9</v>
      </c>
      <c r="T216" s="25">
        <f t="shared" si="17"/>
        <v>0</v>
      </c>
      <c r="U216" s="25">
        <f t="shared" si="18"/>
        <v>0</v>
      </c>
      <c r="V216" s="25"/>
      <c r="W216" s="25"/>
      <c r="X216" s="25">
        <f t="shared" si="16"/>
        <v>0</v>
      </c>
      <c r="Y216" s="27" t="e">
        <f t="shared" si="19"/>
        <v>#DIV/0!</v>
      </c>
      <c r="Z216" s="18">
        <f t="shared" si="20"/>
        <v>0</v>
      </c>
    </row>
    <row r="217" spans="1:26">
      <c r="A217" s="28"/>
      <c r="B217" s="35" t="s">
        <v>89</v>
      </c>
      <c r="C217" s="40"/>
      <c r="D217" s="38" t="s">
        <v>64</v>
      </c>
      <c r="E217" s="37" t="s">
        <v>13</v>
      </c>
      <c r="F217" s="24"/>
      <c r="G217" s="24"/>
      <c r="H217" s="24"/>
      <c r="I217" s="24"/>
      <c r="J217" s="161"/>
      <c r="K217" s="24">
        <v>8</v>
      </c>
      <c r="L217" s="24">
        <v>4</v>
      </c>
      <c r="M217" s="24"/>
      <c r="N217" s="24"/>
      <c r="O217" s="24"/>
      <c r="P217" s="161"/>
      <c r="Q217" s="24">
        <f t="shared" si="21"/>
        <v>12</v>
      </c>
      <c r="R217" s="24">
        <v>12</v>
      </c>
      <c r="S217" s="24">
        <v>12</v>
      </c>
      <c r="T217" s="25">
        <f t="shared" si="17"/>
        <v>0</v>
      </c>
      <c r="U217" s="25">
        <f t="shared" si="18"/>
        <v>0</v>
      </c>
      <c r="V217" s="25"/>
      <c r="W217" s="25"/>
      <c r="X217" s="25">
        <f t="shared" si="16"/>
        <v>0</v>
      </c>
      <c r="Y217" s="27" t="e">
        <f t="shared" si="19"/>
        <v>#DIV/0!</v>
      </c>
      <c r="Z217" s="18">
        <f t="shared" si="20"/>
        <v>0</v>
      </c>
    </row>
    <row r="218" spans="1:26">
      <c r="A218" s="28"/>
      <c r="B218" s="105" t="s">
        <v>201</v>
      </c>
      <c r="C218" s="108">
        <v>12</v>
      </c>
      <c r="D218" s="110" t="s">
        <v>90</v>
      </c>
      <c r="E218" s="49" t="s">
        <v>13</v>
      </c>
      <c r="F218" s="24"/>
      <c r="G218" s="24"/>
      <c r="H218" s="24"/>
      <c r="I218" s="24"/>
      <c r="J218" s="161"/>
      <c r="K218" s="24"/>
      <c r="L218" s="24"/>
      <c r="M218" s="24"/>
      <c r="N218" s="24"/>
      <c r="O218" s="24">
        <v>16</v>
      </c>
      <c r="P218" s="161"/>
      <c r="Q218" s="24">
        <f t="shared" si="21"/>
        <v>16</v>
      </c>
      <c r="R218" s="24"/>
      <c r="S218" s="24"/>
      <c r="T218" s="25">
        <f t="shared" si="17"/>
        <v>16</v>
      </c>
      <c r="U218" s="25">
        <f t="shared" si="18"/>
        <v>-4</v>
      </c>
      <c r="V218" s="25">
        <v>4</v>
      </c>
      <c r="W218" s="25"/>
      <c r="X218" s="25">
        <f t="shared" si="16"/>
        <v>12</v>
      </c>
      <c r="Y218" s="27">
        <f t="shared" si="19"/>
        <v>100</v>
      </c>
      <c r="Z218" s="18">
        <f t="shared" si="20"/>
        <v>12</v>
      </c>
    </row>
    <row r="219" spans="1:26" s="48" customFormat="1">
      <c r="A219" s="46"/>
      <c r="B219" s="47" t="s">
        <v>105</v>
      </c>
      <c r="C219" s="113"/>
      <c r="D219" s="88" t="s">
        <v>91</v>
      </c>
      <c r="E219" s="37" t="s">
        <v>13</v>
      </c>
      <c r="F219" s="24"/>
      <c r="G219" s="24"/>
      <c r="H219" s="24"/>
      <c r="I219" s="24"/>
      <c r="J219" s="161">
        <v>6</v>
      </c>
      <c r="K219" s="24">
        <v>12</v>
      </c>
      <c r="L219" s="24"/>
      <c r="M219" s="24"/>
      <c r="N219" s="24"/>
      <c r="O219" s="24"/>
      <c r="P219" s="161"/>
      <c r="Q219" s="24">
        <f t="shared" si="21"/>
        <v>18</v>
      </c>
      <c r="R219" s="24">
        <v>18</v>
      </c>
      <c r="S219" s="24">
        <v>18</v>
      </c>
      <c r="T219" s="25">
        <f t="shared" si="17"/>
        <v>0</v>
      </c>
      <c r="U219" s="25">
        <f t="shared" si="18"/>
        <v>0</v>
      </c>
      <c r="V219" s="25"/>
      <c r="W219" s="25"/>
      <c r="X219" s="25">
        <f t="shared" si="16"/>
        <v>0</v>
      </c>
      <c r="Y219" s="27" t="e">
        <f t="shared" si="19"/>
        <v>#DIV/0!</v>
      </c>
      <c r="Z219" s="18">
        <f t="shared" si="20"/>
        <v>0</v>
      </c>
    </row>
    <row r="220" spans="1:26">
      <c r="A220" s="28"/>
      <c r="B220" s="104" t="s">
        <v>200</v>
      </c>
      <c r="C220" s="40">
        <v>12</v>
      </c>
      <c r="D220" s="39" t="s">
        <v>91</v>
      </c>
      <c r="E220" s="49" t="s">
        <v>13</v>
      </c>
      <c r="F220" s="24"/>
      <c r="G220" s="24"/>
      <c r="H220" s="24"/>
      <c r="I220" s="24"/>
      <c r="J220" s="161"/>
      <c r="K220" s="24"/>
      <c r="L220" s="24"/>
      <c r="M220" s="24"/>
      <c r="N220" s="24"/>
      <c r="O220" s="24">
        <v>13</v>
      </c>
      <c r="P220" s="161"/>
      <c r="Q220" s="24">
        <f t="shared" si="21"/>
        <v>13</v>
      </c>
      <c r="R220" s="24"/>
      <c r="S220" s="24"/>
      <c r="T220" s="25">
        <f t="shared" si="17"/>
        <v>13</v>
      </c>
      <c r="U220" s="25">
        <f t="shared" si="18"/>
        <v>-1</v>
      </c>
      <c r="V220" s="25">
        <v>1</v>
      </c>
      <c r="W220" s="25"/>
      <c r="X220" s="25">
        <f t="shared" si="16"/>
        <v>12</v>
      </c>
      <c r="Y220" s="27">
        <f t="shared" si="19"/>
        <v>100</v>
      </c>
      <c r="Z220" s="18">
        <f t="shared" si="20"/>
        <v>12</v>
      </c>
    </row>
    <row r="221" spans="1:26">
      <c r="A221" s="28"/>
      <c r="B221" s="35" t="s">
        <v>106</v>
      </c>
      <c r="C221" s="40"/>
      <c r="D221" s="39" t="s">
        <v>100</v>
      </c>
      <c r="E221" s="37" t="s">
        <v>107</v>
      </c>
      <c r="F221" s="24"/>
      <c r="G221" s="24"/>
      <c r="H221" s="24"/>
      <c r="I221" s="24">
        <v>9</v>
      </c>
      <c r="J221" s="161">
        <v>8</v>
      </c>
      <c r="K221" s="24"/>
      <c r="L221" s="24"/>
      <c r="M221" s="24"/>
      <c r="N221" s="24"/>
      <c r="O221" s="24"/>
      <c r="P221" s="161"/>
      <c r="Q221" s="24">
        <f t="shared" si="21"/>
        <v>17</v>
      </c>
      <c r="R221" s="24">
        <v>17</v>
      </c>
      <c r="S221" s="24">
        <v>17</v>
      </c>
      <c r="T221" s="25">
        <f t="shared" si="17"/>
        <v>0</v>
      </c>
      <c r="U221" s="25">
        <f t="shared" si="18"/>
        <v>0</v>
      </c>
      <c r="V221" s="25"/>
      <c r="W221" s="25"/>
      <c r="X221" s="25">
        <f t="shared" si="16"/>
        <v>0</v>
      </c>
      <c r="Y221" s="27" t="e">
        <f t="shared" si="19"/>
        <v>#DIV/0!</v>
      </c>
      <c r="Z221" s="18">
        <f t="shared" si="20"/>
        <v>0</v>
      </c>
    </row>
    <row r="222" spans="1:26">
      <c r="A222" s="28"/>
      <c r="B222" s="104" t="s">
        <v>204</v>
      </c>
      <c r="C222" s="109">
        <v>12</v>
      </c>
      <c r="D222" s="106" t="s">
        <v>100</v>
      </c>
      <c r="E222" s="49" t="s">
        <v>13</v>
      </c>
      <c r="F222" s="24"/>
      <c r="G222" s="24"/>
      <c r="H222" s="24"/>
      <c r="I222" s="24"/>
      <c r="J222" s="161"/>
      <c r="K222" s="24"/>
      <c r="L222" s="24"/>
      <c r="M222" s="24"/>
      <c r="N222" s="24"/>
      <c r="O222" s="24">
        <v>16</v>
      </c>
      <c r="P222" s="161"/>
      <c r="Q222" s="24">
        <f t="shared" si="21"/>
        <v>16</v>
      </c>
      <c r="R222" s="24"/>
      <c r="S222" s="24"/>
      <c r="T222" s="25">
        <f t="shared" si="17"/>
        <v>16</v>
      </c>
      <c r="U222" s="25">
        <f t="shared" si="18"/>
        <v>-4</v>
      </c>
      <c r="V222" s="25">
        <v>4</v>
      </c>
      <c r="W222" s="25"/>
      <c r="X222" s="25">
        <f t="shared" si="16"/>
        <v>12</v>
      </c>
      <c r="Y222" s="27">
        <f t="shared" si="19"/>
        <v>100</v>
      </c>
      <c r="Z222" s="18">
        <f t="shared" si="20"/>
        <v>12</v>
      </c>
    </row>
    <row r="223" spans="1:26">
      <c r="A223" s="28"/>
      <c r="B223" s="35" t="s">
        <v>92</v>
      </c>
      <c r="C223" s="40">
        <v>12</v>
      </c>
      <c r="D223" s="38" t="s">
        <v>82</v>
      </c>
      <c r="E223" s="37" t="s">
        <v>13</v>
      </c>
      <c r="F223" s="24"/>
      <c r="G223" s="24"/>
      <c r="H223" s="24"/>
      <c r="I223" s="24">
        <v>9</v>
      </c>
      <c r="J223" s="161">
        <v>3</v>
      </c>
      <c r="K223" s="24"/>
      <c r="L223" s="24"/>
      <c r="M223" s="24"/>
      <c r="N223" s="24"/>
      <c r="O223" s="24"/>
      <c r="P223" s="161"/>
      <c r="Q223" s="24">
        <f t="shared" si="21"/>
        <v>12</v>
      </c>
      <c r="R223" s="24"/>
      <c r="S223" s="24"/>
      <c r="T223" s="25">
        <f t="shared" si="17"/>
        <v>12</v>
      </c>
      <c r="U223" s="25">
        <f t="shared" si="18"/>
        <v>0</v>
      </c>
      <c r="V223" s="25"/>
      <c r="W223" s="25"/>
      <c r="X223" s="25">
        <f t="shared" si="16"/>
        <v>12</v>
      </c>
      <c r="Y223" s="27">
        <f t="shared" si="19"/>
        <v>100</v>
      </c>
      <c r="Z223" s="18">
        <f t="shared" si="20"/>
        <v>12</v>
      </c>
    </row>
    <row r="224" spans="1:26">
      <c r="A224" s="28"/>
      <c r="B224" s="35" t="s">
        <v>69</v>
      </c>
      <c r="C224" s="40">
        <v>12</v>
      </c>
      <c r="D224" s="39" t="s">
        <v>93</v>
      </c>
      <c r="E224" s="49" t="s">
        <v>13</v>
      </c>
      <c r="F224" s="24"/>
      <c r="G224" s="24"/>
      <c r="H224" s="24"/>
      <c r="I224" s="24">
        <v>9</v>
      </c>
      <c r="J224" s="161">
        <v>3</v>
      </c>
      <c r="K224" s="24"/>
      <c r="L224" s="24"/>
      <c r="M224" s="24"/>
      <c r="N224" s="24"/>
      <c r="O224" s="24"/>
      <c r="P224" s="161"/>
      <c r="Q224" s="24">
        <f t="shared" si="21"/>
        <v>12</v>
      </c>
      <c r="R224" s="24"/>
      <c r="S224" s="24"/>
      <c r="T224" s="25">
        <f t="shared" si="17"/>
        <v>12</v>
      </c>
      <c r="U224" s="25">
        <f t="shared" si="18"/>
        <v>0</v>
      </c>
      <c r="V224" s="25"/>
      <c r="W224" s="25"/>
      <c r="X224" s="25">
        <f t="shared" si="16"/>
        <v>12</v>
      </c>
      <c r="Y224" s="27">
        <f t="shared" si="19"/>
        <v>100</v>
      </c>
      <c r="Z224" s="18">
        <f t="shared" si="20"/>
        <v>12</v>
      </c>
    </row>
    <row r="225" spans="1:26">
      <c r="A225" s="28"/>
      <c r="B225" s="35" t="s">
        <v>108</v>
      </c>
      <c r="C225" s="40"/>
      <c r="D225" s="39" t="s">
        <v>164</v>
      </c>
      <c r="E225" s="49" t="s">
        <v>13</v>
      </c>
      <c r="F225" s="24"/>
      <c r="G225" s="24"/>
      <c r="H225" s="24"/>
      <c r="I225" s="24"/>
      <c r="J225" s="161">
        <v>12</v>
      </c>
      <c r="K225" s="24"/>
      <c r="L225" s="24"/>
      <c r="M225" s="24"/>
      <c r="N225" s="24"/>
      <c r="O225" s="24"/>
      <c r="P225" s="161"/>
      <c r="Q225" s="24">
        <f t="shared" si="21"/>
        <v>12</v>
      </c>
      <c r="R225" s="24">
        <v>12</v>
      </c>
      <c r="S225" s="24">
        <v>12</v>
      </c>
      <c r="T225" s="25">
        <f t="shared" si="17"/>
        <v>0</v>
      </c>
      <c r="U225" s="25">
        <f t="shared" si="18"/>
        <v>0</v>
      </c>
      <c r="V225" s="25"/>
      <c r="W225" s="25"/>
      <c r="X225" s="25">
        <f t="shared" ref="X225:X288" si="22">T225-V225</f>
        <v>0</v>
      </c>
      <c r="Y225" s="27" t="e">
        <f t="shared" si="19"/>
        <v>#DIV/0!</v>
      </c>
      <c r="Z225" s="18">
        <f t="shared" si="20"/>
        <v>0</v>
      </c>
    </row>
    <row r="226" spans="1:26">
      <c r="A226" s="28"/>
      <c r="B226" s="74" t="s">
        <v>67</v>
      </c>
      <c r="C226" s="75">
        <v>12</v>
      </c>
      <c r="D226" s="38" t="s">
        <v>68</v>
      </c>
      <c r="E226" s="37" t="s">
        <v>13</v>
      </c>
      <c r="F226" s="24"/>
      <c r="G226" s="24"/>
      <c r="H226" s="24"/>
      <c r="I226" s="24"/>
      <c r="J226" s="161"/>
      <c r="K226" s="24"/>
      <c r="L226" s="24"/>
      <c r="M226" s="24"/>
      <c r="N226" s="24"/>
      <c r="O226" s="24"/>
      <c r="P226" s="161"/>
      <c r="Q226" s="24">
        <f t="shared" si="21"/>
        <v>0</v>
      </c>
      <c r="R226" s="24"/>
      <c r="S226" s="24"/>
      <c r="T226" s="25">
        <f t="shared" si="17"/>
        <v>0</v>
      </c>
      <c r="U226" s="25">
        <f t="shared" si="18"/>
        <v>12</v>
      </c>
      <c r="V226" s="25"/>
      <c r="W226" s="25">
        <v>12</v>
      </c>
      <c r="X226" s="25">
        <f t="shared" si="22"/>
        <v>0</v>
      </c>
      <c r="Y226" s="27">
        <f t="shared" si="19"/>
        <v>0</v>
      </c>
      <c r="Z226" s="18">
        <f t="shared" si="20"/>
        <v>12</v>
      </c>
    </row>
    <row r="227" spans="1:26">
      <c r="A227" s="28"/>
      <c r="B227" s="35" t="s">
        <v>108</v>
      </c>
      <c r="C227" s="40"/>
      <c r="D227" s="38" t="s">
        <v>68</v>
      </c>
      <c r="E227" s="37" t="s">
        <v>13</v>
      </c>
      <c r="F227" s="24"/>
      <c r="G227" s="24"/>
      <c r="H227" s="24"/>
      <c r="I227" s="24">
        <v>9</v>
      </c>
      <c r="J227" s="161"/>
      <c r="K227" s="24"/>
      <c r="L227" s="24"/>
      <c r="M227" s="24"/>
      <c r="N227" s="24"/>
      <c r="O227" s="24"/>
      <c r="P227" s="161"/>
      <c r="Q227" s="24">
        <f t="shared" si="21"/>
        <v>9</v>
      </c>
      <c r="R227" s="24">
        <v>9</v>
      </c>
      <c r="S227" s="24">
        <v>9</v>
      </c>
      <c r="T227" s="25">
        <f t="shared" si="17"/>
        <v>0</v>
      </c>
      <c r="U227" s="25">
        <f t="shared" si="18"/>
        <v>0</v>
      </c>
      <c r="V227" s="25"/>
      <c r="W227" s="25"/>
      <c r="X227" s="25">
        <f t="shared" si="22"/>
        <v>0</v>
      </c>
      <c r="Y227" s="27" t="e">
        <f t="shared" si="19"/>
        <v>#DIV/0!</v>
      </c>
      <c r="Z227" s="18">
        <f t="shared" si="20"/>
        <v>0</v>
      </c>
    </row>
    <row r="228" spans="1:26" s="48" customFormat="1">
      <c r="A228" s="46"/>
      <c r="B228" s="47" t="s">
        <v>87</v>
      </c>
      <c r="C228" s="113"/>
      <c r="D228" s="88" t="s">
        <v>109</v>
      </c>
      <c r="E228" s="37" t="s">
        <v>13</v>
      </c>
      <c r="F228" s="24"/>
      <c r="G228" s="24"/>
      <c r="H228" s="24"/>
      <c r="I228" s="24">
        <v>9</v>
      </c>
      <c r="J228" s="161"/>
      <c r="K228" s="24"/>
      <c r="L228" s="24"/>
      <c r="M228" s="24"/>
      <c r="N228" s="24"/>
      <c r="O228" s="24"/>
      <c r="P228" s="161"/>
      <c r="Q228" s="24">
        <f t="shared" si="21"/>
        <v>9</v>
      </c>
      <c r="R228" s="24">
        <v>9</v>
      </c>
      <c r="S228" s="24">
        <v>9</v>
      </c>
      <c r="T228" s="25">
        <f t="shared" si="17"/>
        <v>0</v>
      </c>
      <c r="U228" s="25">
        <f t="shared" si="18"/>
        <v>0</v>
      </c>
      <c r="V228" s="25"/>
      <c r="W228" s="25"/>
      <c r="X228" s="25">
        <f t="shared" si="22"/>
        <v>0</v>
      </c>
      <c r="Y228" s="27" t="e">
        <f t="shared" si="19"/>
        <v>#DIV/0!</v>
      </c>
      <c r="Z228" s="18">
        <f t="shared" si="20"/>
        <v>0</v>
      </c>
    </row>
    <row r="229" spans="1:26" s="48" customFormat="1">
      <c r="A229" s="46"/>
      <c r="B229" s="47" t="s">
        <v>87</v>
      </c>
      <c r="C229" s="113">
        <v>12</v>
      </c>
      <c r="D229" s="88" t="s">
        <v>194</v>
      </c>
      <c r="E229" s="37" t="s">
        <v>13</v>
      </c>
      <c r="F229" s="24"/>
      <c r="G229" s="24"/>
      <c r="H229" s="24"/>
      <c r="I229" s="24"/>
      <c r="J229" s="161"/>
      <c r="K229" s="24"/>
      <c r="L229" s="24"/>
      <c r="M229" s="24"/>
      <c r="N229" s="24"/>
      <c r="O229" s="24"/>
      <c r="P229" s="161"/>
      <c r="Q229" s="24">
        <f t="shared" si="21"/>
        <v>0</v>
      </c>
      <c r="R229" s="24"/>
      <c r="S229" s="24"/>
      <c r="T229" s="25">
        <f t="shared" si="17"/>
        <v>0</v>
      </c>
      <c r="U229" s="25">
        <f t="shared" si="18"/>
        <v>12</v>
      </c>
      <c r="V229" s="25"/>
      <c r="W229" s="25">
        <v>12</v>
      </c>
      <c r="X229" s="25">
        <f t="shared" si="22"/>
        <v>0</v>
      </c>
      <c r="Y229" s="27">
        <f t="shared" si="19"/>
        <v>0</v>
      </c>
      <c r="Z229" s="18">
        <f t="shared" si="20"/>
        <v>12</v>
      </c>
    </row>
    <row r="230" spans="1:26">
      <c r="A230" s="28"/>
      <c r="B230" s="35" t="s">
        <v>110</v>
      </c>
      <c r="C230" s="40"/>
      <c r="D230" s="38" t="s">
        <v>111</v>
      </c>
      <c r="E230" s="37" t="s">
        <v>63</v>
      </c>
      <c r="F230" s="24"/>
      <c r="G230" s="24"/>
      <c r="H230" s="24"/>
      <c r="I230" s="24">
        <v>2</v>
      </c>
      <c r="J230" s="161"/>
      <c r="K230" s="24"/>
      <c r="L230" s="24"/>
      <c r="M230" s="24"/>
      <c r="N230" s="24"/>
      <c r="O230" s="24"/>
      <c r="P230" s="161"/>
      <c r="Q230" s="24">
        <f t="shared" si="21"/>
        <v>2</v>
      </c>
      <c r="R230" s="24">
        <v>2</v>
      </c>
      <c r="S230" s="24">
        <v>2</v>
      </c>
      <c r="T230" s="25">
        <f t="shared" si="17"/>
        <v>0</v>
      </c>
      <c r="U230" s="25">
        <f t="shared" si="18"/>
        <v>0</v>
      </c>
      <c r="V230" s="25"/>
      <c r="W230" s="25"/>
      <c r="X230" s="25">
        <f t="shared" si="22"/>
        <v>0</v>
      </c>
      <c r="Y230" s="27" t="e">
        <f t="shared" si="19"/>
        <v>#DIV/0!</v>
      </c>
      <c r="Z230" s="18">
        <f t="shared" si="20"/>
        <v>0</v>
      </c>
    </row>
    <row r="231" spans="1:26">
      <c r="A231" s="28"/>
      <c r="B231" s="35" t="s">
        <v>110</v>
      </c>
      <c r="C231" s="40"/>
      <c r="D231" s="38" t="s">
        <v>111</v>
      </c>
      <c r="E231" s="37" t="s">
        <v>13</v>
      </c>
      <c r="F231" s="24"/>
      <c r="G231" s="24"/>
      <c r="H231" s="24"/>
      <c r="I231" s="24"/>
      <c r="J231" s="161">
        <v>12</v>
      </c>
      <c r="K231" s="24"/>
      <c r="L231" s="24"/>
      <c r="M231" s="24"/>
      <c r="N231" s="24"/>
      <c r="O231" s="24"/>
      <c r="P231" s="161"/>
      <c r="Q231" s="24">
        <f t="shared" si="21"/>
        <v>12</v>
      </c>
      <c r="R231" s="24">
        <v>12</v>
      </c>
      <c r="S231" s="24">
        <v>12</v>
      </c>
      <c r="T231" s="25">
        <f t="shared" si="17"/>
        <v>0</v>
      </c>
      <c r="U231" s="25">
        <f t="shared" si="18"/>
        <v>0</v>
      </c>
      <c r="V231" s="25"/>
      <c r="W231" s="25"/>
      <c r="X231" s="25">
        <f t="shared" si="22"/>
        <v>0</v>
      </c>
      <c r="Y231" s="27" t="e">
        <f t="shared" si="19"/>
        <v>#DIV/0!</v>
      </c>
      <c r="Z231" s="18">
        <f t="shared" si="20"/>
        <v>0</v>
      </c>
    </row>
    <row r="232" spans="1:26">
      <c r="A232" s="28"/>
      <c r="B232" s="35" t="s">
        <v>249</v>
      </c>
      <c r="C232" s="40">
        <v>12</v>
      </c>
      <c r="D232" s="39" t="s">
        <v>111</v>
      </c>
      <c r="E232" s="49" t="s">
        <v>13</v>
      </c>
      <c r="F232" s="24"/>
      <c r="G232" s="24"/>
      <c r="H232" s="24"/>
      <c r="I232" s="24"/>
      <c r="J232" s="161"/>
      <c r="K232" s="24"/>
      <c r="L232" s="24"/>
      <c r="M232" s="24"/>
      <c r="N232" s="24"/>
      <c r="O232" s="24">
        <v>16</v>
      </c>
      <c r="P232" s="161"/>
      <c r="Q232" s="24">
        <f t="shared" si="21"/>
        <v>16</v>
      </c>
      <c r="R232" s="24"/>
      <c r="S232" s="24"/>
      <c r="T232" s="25">
        <f t="shared" si="17"/>
        <v>16</v>
      </c>
      <c r="U232" s="25">
        <f t="shared" si="18"/>
        <v>-4</v>
      </c>
      <c r="V232" s="25">
        <v>4</v>
      </c>
      <c r="W232" s="25"/>
      <c r="X232" s="25">
        <f t="shared" si="22"/>
        <v>12</v>
      </c>
      <c r="Y232" s="27">
        <f t="shared" si="19"/>
        <v>100</v>
      </c>
      <c r="Z232" s="18">
        <f t="shared" si="20"/>
        <v>12</v>
      </c>
    </row>
    <row r="233" spans="1:26">
      <c r="A233" s="28"/>
      <c r="B233" s="35" t="s">
        <v>65</v>
      </c>
      <c r="C233" s="40">
        <v>12</v>
      </c>
      <c r="D233" s="38" t="s">
        <v>112</v>
      </c>
      <c r="E233" s="37" t="s">
        <v>26</v>
      </c>
      <c r="F233" s="24"/>
      <c r="G233" s="24"/>
      <c r="H233" s="24"/>
      <c r="I233" s="24">
        <v>9</v>
      </c>
      <c r="J233" s="161">
        <v>3</v>
      </c>
      <c r="K233" s="24"/>
      <c r="L233" s="24"/>
      <c r="M233" s="24"/>
      <c r="N233" s="24"/>
      <c r="O233" s="24"/>
      <c r="P233" s="161"/>
      <c r="Q233" s="24">
        <f>SUM(F233:P233)</f>
        <v>12</v>
      </c>
      <c r="R233" s="24"/>
      <c r="S233" s="24"/>
      <c r="T233" s="25">
        <f t="shared" si="17"/>
        <v>12</v>
      </c>
      <c r="U233" s="25">
        <f t="shared" si="18"/>
        <v>0</v>
      </c>
      <c r="V233" s="25"/>
      <c r="W233" s="25"/>
      <c r="X233" s="25">
        <f t="shared" si="22"/>
        <v>12</v>
      </c>
      <c r="Y233" s="27">
        <f t="shared" si="19"/>
        <v>100</v>
      </c>
      <c r="Z233" s="18">
        <f t="shared" si="20"/>
        <v>12</v>
      </c>
    </row>
    <row r="234" spans="1:26">
      <c r="A234" s="28"/>
      <c r="B234" s="35" t="s">
        <v>24</v>
      </c>
      <c r="C234" s="40">
        <v>12</v>
      </c>
      <c r="D234" s="38" t="s">
        <v>160</v>
      </c>
      <c r="E234" s="37" t="s">
        <v>13</v>
      </c>
      <c r="F234" s="24"/>
      <c r="G234" s="24"/>
      <c r="H234" s="24"/>
      <c r="I234" s="24"/>
      <c r="J234" s="161">
        <v>12</v>
      </c>
      <c r="K234" s="24"/>
      <c r="L234" s="24"/>
      <c r="M234" s="24"/>
      <c r="N234" s="24"/>
      <c r="O234" s="24"/>
      <c r="P234" s="161"/>
      <c r="Q234" s="24">
        <f t="shared" si="21"/>
        <v>12</v>
      </c>
      <c r="R234" s="24"/>
      <c r="S234" s="24"/>
      <c r="T234" s="25">
        <f t="shared" si="17"/>
        <v>12</v>
      </c>
      <c r="U234" s="25">
        <f t="shared" si="18"/>
        <v>0</v>
      </c>
      <c r="V234" s="25"/>
      <c r="W234" s="25"/>
      <c r="X234" s="25">
        <f t="shared" si="22"/>
        <v>12</v>
      </c>
      <c r="Y234" s="27">
        <f t="shared" si="19"/>
        <v>100</v>
      </c>
      <c r="Z234" s="18">
        <f t="shared" si="20"/>
        <v>12</v>
      </c>
    </row>
    <row r="235" spans="1:26">
      <c r="A235" s="28"/>
      <c r="B235" s="35" t="s">
        <v>113</v>
      </c>
      <c r="C235" s="40"/>
      <c r="D235" s="38" t="s">
        <v>86</v>
      </c>
      <c r="E235" s="37" t="s">
        <v>63</v>
      </c>
      <c r="F235" s="24"/>
      <c r="G235" s="24"/>
      <c r="H235" s="24"/>
      <c r="I235" s="24">
        <v>9</v>
      </c>
      <c r="J235" s="161"/>
      <c r="K235" s="24"/>
      <c r="L235" s="24"/>
      <c r="M235" s="24"/>
      <c r="N235" s="24"/>
      <c r="O235" s="24"/>
      <c r="P235" s="161"/>
      <c r="Q235" s="24">
        <f t="shared" si="21"/>
        <v>9</v>
      </c>
      <c r="R235" s="24">
        <v>9</v>
      </c>
      <c r="S235" s="24">
        <v>9</v>
      </c>
      <c r="T235" s="25">
        <f t="shared" ref="T235:T298" si="23">Q235-S235</f>
        <v>0</v>
      </c>
      <c r="U235" s="25">
        <f t="shared" si="18"/>
        <v>0</v>
      </c>
      <c r="V235" s="25"/>
      <c r="W235" s="25"/>
      <c r="X235" s="25">
        <f t="shared" si="22"/>
        <v>0</v>
      </c>
      <c r="Y235" s="27" t="e">
        <f t="shared" si="19"/>
        <v>#DIV/0!</v>
      </c>
      <c r="Z235" s="18">
        <f t="shared" si="20"/>
        <v>0</v>
      </c>
    </row>
    <row r="236" spans="1:26">
      <c r="A236" s="28"/>
      <c r="B236" s="35" t="s">
        <v>21</v>
      </c>
      <c r="C236" s="40">
        <v>12</v>
      </c>
      <c r="D236" s="38" t="s">
        <v>147</v>
      </c>
      <c r="E236" s="37" t="s">
        <v>13</v>
      </c>
      <c r="F236" s="24"/>
      <c r="G236" s="24"/>
      <c r="H236" s="24"/>
      <c r="I236" s="24"/>
      <c r="J236" s="161">
        <v>10</v>
      </c>
      <c r="K236" s="24"/>
      <c r="L236" s="24"/>
      <c r="M236" s="24"/>
      <c r="N236" s="24"/>
      <c r="O236" s="24"/>
      <c r="P236" s="161"/>
      <c r="Q236" s="24">
        <f t="shared" si="21"/>
        <v>10</v>
      </c>
      <c r="R236" s="24"/>
      <c r="S236" s="24"/>
      <c r="T236" s="25">
        <f t="shared" si="23"/>
        <v>10</v>
      </c>
      <c r="U236" s="25">
        <f t="shared" si="18"/>
        <v>2</v>
      </c>
      <c r="V236" s="25"/>
      <c r="W236" s="25">
        <v>2</v>
      </c>
      <c r="X236" s="25">
        <f t="shared" si="22"/>
        <v>10</v>
      </c>
      <c r="Y236" s="27">
        <f t="shared" si="19"/>
        <v>83.333333333333343</v>
      </c>
      <c r="Z236" s="18">
        <f t="shared" si="20"/>
        <v>12</v>
      </c>
    </row>
    <row r="237" spans="1:26">
      <c r="A237" s="28"/>
      <c r="B237" s="35" t="s">
        <v>95</v>
      </c>
      <c r="C237" s="40"/>
      <c r="D237" s="38" t="s">
        <v>96</v>
      </c>
      <c r="E237" s="37" t="s">
        <v>63</v>
      </c>
      <c r="F237" s="24"/>
      <c r="G237" s="24"/>
      <c r="H237" s="24"/>
      <c r="I237" s="24">
        <v>9</v>
      </c>
      <c r="J237" s="161">
        <v>3</v>
      </c>
      <c r="K237" s="24"/>
      <c r="L237" s="24"/>
      <c r="M237" s="24"/>
      <c r="N237" s="24"/>
      <c r="O237" s="24"/>
      <c r="P237" s="161"/>
      <c r="Q237" s="24">
        <f t="shared" si="21"/>
        <v>12</v>
      </c>
      <c r="R237" s="24">
        <v>12</v>
      </c>
      <c r="S237" s="24">
        <v>12</v>
      </c>
      <c r="T237" s="25">
        <f t="shared" si="23"/>
        <v>0</v>
      </c>
      <c r="U237" s="25">
        <f t="shared" si="18"/>
        <v>0</v>
      </c>
      <c r="V237" s="25"/>
      <c r="W237" s="25"/>
      <c r="X237" s="25">
        <f t="shared" si="22"/>
        <v>0</v>
      </c>
      <c r="Y237" s="27" t="e">
        <f t="shared" si="19"/>
        <v>#DIV/0!</v>
      </c>
      <c r="Z237" s="18">
        <f t="shared" si="20"/>
        <v>0</v>
      </c>
    </row>
    <row r="238" spans="1:26">
      <c r="A238" s="28"/>
      <c r="B238" s="105" t="s">
        <v>203</v>
      </c>
      <c r="C238" s="40">
        <v>12</v>
      </c>
      <c r="D238" s="39" t="s">
        <v>96</v>
      </c>
      <c r="E238" s="49" t="s">
        <v>13</v>
      </c>
      <c r="F238" s="24"/>
      <c r="G238" s="24"/>
      <c r="H238" s="24"/>
      <c r="I238" s="24"/>
      <c r="J238" s="161"/>
      <c r="K238" s="24"/>
      <c r="L238" s="24"/>
      <c r="M238" s="24"/>
      <c r="N238" s="24"/>
      <c r="O238" s="24">
        <v>16</v>
      </c>
      <c r="P238" s="161"/>
      <c r="Q238" s="24">
        <f t="shared" si="21"/>
        <v>16</v>
      </c>
      <c r="R238" s="24"/>
      <c r="S238" s="24"/>
      <c r="T238" s="25">
        <f t="shared" si="23"/>
        <v>16</v>
      </c>
      <c r="U238" s="25">
        <f t="shared" si="18"/>
        <v>-4</v>
      </c>
      <c r="V238" s="25">
        <v>4</v>
      </c>
      <c r="W238" s="25"/>
      <c r="X238" s="25">
        <f t="shared" si="22"/>
        <v>12</v>
      </c>
      <c r="Y238" s="27">
        <f t="shared" si="19"/>
        <v>100</v>
      </c>
      <c r="Z238" s="18">
        <f t="shared" si="20"/>
        <v>12</v>
      </c>
    </row>
    <row r="239" spans="1:26">
      <c r="A239" s="28"/>
      <c r="B239" s="35" t="s">
        <v>72</v>
      </c>
      <c r="C239" s="40">
        <v>12</v>
      </c>
      <c r="D239" s="38" t="s">
        <v>148</v>
      </c>
      <c r="E239" s="37" t="s">
        <v>26</v>
      </c>
      <c r="F239" s="24"/>
      <c r="G239" s="24"/>
      <c r="H239" s="24"/>
      <c r="I239" s="24"/>
      <c r="J239" s="161"/>
      <c r="K239" s="24">
        <v>14</v>
      </c>
      <c r="L239" s="24"/>
      <c r="M239" s="24"/>
      <c r="N239" s="24"/>
      <c r="O239" s="24"/>
      <c r="P239" s="161"/>
      <c r="Q239" s="24">
        <f t="shared" si="21"/>
        <v>14</v>
      </c>
      <c r="R239" s="24"/>
      <c r="S239" s="24"/>
      <c r="T239" s="25">
        <f t="shared" si="23"/>
        <v>14</v>
      </c>
      <c r="U239" s="25">
        <f t="shared" si="18"/>
        <v>-2</v>
      </c>
      <c r="V239" s="25">
        <v>2</v>
      </c>
      <c r="W239" s="25"/>
      <c r="X239" s="25">
        <f t="shared" si="22"/>
        <v>12</v>
      </c>
      <c r="Y239" s="27">
        <f t="shared" si="19"/>
        <v>100</v>
      </c>
      <c r="Z239" s="18">
        <f t="shared" si="20"/>
        <v>12</v>
      </c>
    </row>
    <row r="240" spans="1:26">
      <c r="A240" s="28"/>
      <c r="B240" s="35" t="s">
        <v>157</v>
      </c>
      <c r="C240" s="40">
        <v>12</v>
      </c>
      <c r="D240" s="39" t="s">
        <v>23</v>
      </c>
      <c r="E240" s="49" t="s">
        <v>13</v>
      </c>
      <c r="F240" s="24"/>
      <c r="G240" s="24">
        <v>1</v>
      </c>
      <c r="H240" s="24"/>
      <c r="I240" s="24"/>
      <c r="J240" s="161">
        <v>7</v>
      </c>
      <c r="K240" s="24"/>
      <c r="L240" s="24"/>
      <c r="M240" s="24"/>
      <c r="N240" s="24"/>
      <c r="O240" s="24"/>
      <c r="P240" s="161"/>
      <c r="Q240" s="24">
        <f t="shared" si="21"/>
        <v>8</v>
      </c>
      <c r="R240" s="24"/>
      <c r="S240" s="24"/>
      <c r="T240" s="25">
        <f t="shared" si="23"/>
        <v>8</v>
      </c>
      <c r="U240" s="25">
        <f t="shared" si="18"/>
        <v>4</v>
      </c>
      <c r="V240" s="25"/>
      <c r="W240" s="25">
        <v>4</v>
      </c>
      <c r="X240" s="25">
        <f t="shared" si="22"/>
        <v>8</v>
      </c>
      <c r="Y240" s="27">
        <f t="shared" si="19"/>
        <v>66.666666666666657</v>
      </c>
      <c r="Z240" s="18">
        <f t="shared" si="20"/>
        <v>12</v>
      </c>
    </row>
    <row r="241" spans="1:26">
      <c r="A241" s="28"/>
      <c r="B241" s="35" t="s">
        <v>72</v>
      </c>
      <c r="C241" s="40"/>
      <c r="D241" s="39" t="s">
        <v>73</v>
      </c>
      <c r="E241" s="37" t="s">
        <v>13</v>
      </c>
      <c r="F241" s="24"/>
      <c r="G241" s="24"/>
      <c r="H241" s="24"/>
      <c r="I241" s="24">
        <v>9</v>
      </c>
      <c r="J241" s="161"/>
      <c r="K241" s="24"/>
      <c r="L241" s="24"/>
      <c r="M241" s="24"/>
      <c r="N241" s="24"/>
      <c r="O241" s="24"/>
      <c r="P241" s="161"/>
      <c r="Q241" s="24">
        <f t="shared" si="21"/>
        <v>9</v>
      </c>
      <c r="R241" s="24">
        <v>9</v>
      </c>
      <c r="S241" s="24">
        <v>9</v>
      </c>
      <c r="T241" s="25">
        <f t="shared" si="23"/>
        <v>0</v>
      </c>
      <c r="U241" s="25">
        <f t="shared" si="18"/>
        <v>0</v>
      </c>
      <c r="V241" s="25"/>
      <c r="W241" s="25"/>
      <c r="X241" s="25">
        <f t="shared" si="22"/>
        <v>0</v>
      </c>
      <c r="Y241" s="27" t="e">
        <f t="shared" si="19"/>
        <v>#DIV/0!</v>
      </c>
      <c r="Z241" s="18">
        <f t="shared" si="20"/>
        <v>0</v>
      </c>
    </row>
    <row r="242" spans="1:26">
      <c r="A242" s="19" t="s">
        <v>114</v>
      </c>
      <c r="B242" s="35" t="s">
        <v>50</v>
      </c>
      <c r="C242" s="40">
        <v>15</v>
      </c>
      <c r="D242" s="38" t="s">
        <v>62</v>
      </c>
      <c r="E242" s="37" t="s">
        <v>63</v>
      </c>
      <c r="F242" s="24"/>
      <c r="G242" s="24"/>
      <c r="H242" s="24"/>
      <c r="I242" s="24"/>
      <c r="J242" s="161">
        <v>8</v>
      </c>
      <c r="K242" s="24">
        <v>5</v>
      </c>
      <c r="L242" s="24"/>
      <c r="M242" s="24"/>
      <c r="N242" s="24"/>
      <c r="O242" s="24"/>
      <c r="P242" s="161"/>
      <c r="Q242" s="24">
        <f t="shared" si="21"/>
        <v>13</v>
      </c>
      <c r="R242" s="24"/>
      <c r="S242" s="24"/>
      <c r="T242" s="25">
        <f t="shared" si="23"/>
        <v>13</v>
      </c>
      <c r="U242" s="25">
        <f t="shared" si="18"/>
        <v>2</v>
      </c>
      <c r="V242" s="25"/>
      <c r="W242" s="25">
        <v>2</v>
      </c>
      <c r="X242" s="25">
        <f t="shared" si="22"/>
        <v>13</v>
      </c>
      <c r="Y242" s="27">
        <f t="shared" si="19"/>
        <v>86.666666666666671</v>
      </c>
      <c r="Z242" s="18">
        <f t="shared" si="20"/>
        <v>15</v>
      </c>
    </row>
    <row r="243" spans="1:26">
      <c r="A243" s="28"/>
      <c r="B243" s="35" t="s">
        <v>79</v>
      </c>
      <c r="C243" s="40">
        <v>15</v>
      </c>
      <c r="D243" s="38" t="s">
        <v>39</v>
      </c>
      <c r="E243" s="37" t="s">
        <v>13</v>
      </c>
      <c r="F243" s="24"/>
      <c r="G243" s="24"/>
      <c r="H243" s="24"/>
      <c r="I243" s="24"/>
      <c r="J243" s="161">
        <v>8</v>
      </c>
      <c r="K243" s="24">
        <v>5</v>
      </c>
      <c r="L243" s="24"/>
      <c r="M243" s="24"/>
      <c r="N243" s="24"/>
      <c r="O243" s="24"/>
      <c r="P243" s="161"/>
      <c r="Q243" s="24">
        <f t="shared" si="21"/>
        <v>13</v>
      </c>
      <c r="R243" s="24"/>
      <c r="S243" s="24"/>
      <c r="T243" s="25">
        <f t="shared" si="23"/>
        <v>13</v>
      </c>
      <c r="U243" s="25">
        <f t="shared" si="18"/>
        <v>2</v>
      </c>
      <c r="V243" s="25"/>
      <c r="W243" s="25">
        <v>2</v>
      </c>
      <c r="X243" s="25">
        <f t="shared" si="22"/>
        <v>13</v>
      </c>
      <c r="Y243" s="27">
        <f t="shared" si="19"/>
        <v>86.666666666666671</v>
      </c>
      <c r="Z243" s="18">
        <f t="shared" si="20"/>
        <v>15</v>
      </c>
    </row>
    <row r="244" spans="1:26" ht="31.5">
      <c r="A244" s="28"/>
      <c r="B244" s="35" t="s">
        <v>243</v>
      </c>
      <c r="C244" s="40">
        <v>15</v>
      </c>
      <c r="D244" s="38" t="s">
        <v>196</v>
      </c>
      <c r="E244" s="37" t="s">
        <v>13</v>
      </c>
      <c r="F244" s="24"/>
      <c r="G244" s="24"/>
      <c r="H244" s="24"/>
      <c r="I244" s="24"/>
      <c r="J244" s="161"/>
      <c r="K244" s="24"/>
      <c r="L244" s="24"/>
      <c r="M244" s="24"/>
      <c r="N244" s="24">
        <v>14</v>
      </c>
      <c r="O244" s="24"/>
      <c r="P244" s="161"/>
      <c r="Q244" s="24">
        <f t="shared" si="21"/>
        <v>14</v>
      </c>
      <c r="R244" s="24"/>
      <c r="S244" s="24"/>
      <c r="T244" s="25">
        <f t="shared" si="23"/>
        <v>14</v>
      </c>
      <c r="U244" s="25">
        <f t="shared" si="18"/>
        <v>1</v>
      </c>
      <c r="V244" s="25"/>
      <c r="W244" s="25">
        <v>1</v>
      </c>
      <c r="X244" s="25">
        <f t="shared" si="22"/>
        <v>14</v>
      </c>
      <c r="Y244" s="27">
        <f t="shared" si="19"/>
        <v>93.333333333333329</v>
      </c>
      <c r="Z244" s="18">
        <f t="shared" si="20"/>
        <v>15</v>
      </c>
    </row>
    <row r="245" spans="1:26" ht="31.5">
      <c r="A245" s="28"/>
      <c r="B245" s="35" t="s">
        <v>244</v>
      </c>
      <c r="C245" s="40">
        <v>15</v>
      </c>
      <c r="D245" s="38" t="s">
        <v>196</v>
      </c>
      <c r="E245" s="37" t="s">
        <v>13</v>
      </c>
      <c r="F245" s="24"/>
      <c r="G245" s="24"/>
      <c r="H245" s="24"/>
      <c r="I245" s="24"/>
      <c r="J245" s="161"/>
      <c r="K245" s="24"/>
      <c r="L245" s="24"/>
      <c r="M245" s="24"/>
      <c r="N245" s="24">
        <v>14</v>
      </c>
      <c r="O245" s="24"/>
      <c r="P245" s="161"/>
      <c r="Q245" s="24">
        <f t="shared" si="21"/>
        <v>14</v>
      </c>
      <c r="R245" s="24"/>
      <c r="S245" s="24"/>
      <c r="T245" s="25">
        <f t="shared" si="23"/>
        <v>14</v>
      </c>
      <c r="U245" s="25">
        <f t="shared" si="18"/>
        <v>1</v>
      </c>
      <c r="V245" s="25"/>
      <c r="W245" s="25">
        <v>1</v>
      </c>
      <c r="X245" s="25">
        <f t="shared" si="22"/>
        <v>14</v>
      </c>
      <c r="Y245" s="27">
        <f t="shared" si="19"/>
        <v>93.333333333333329</v>
      </c>
      <c r="Z245" s="18">
        <f t="shared" si="20"/>
        <v>15</v>
      </c>
    </row>
    <row r="246" spans="1:26">
      <c r="A246" s="28"/>
      <c r="B246" s="35" t="s">
        <v>89</v>
      </c>
      <c r="C246" s="40"/>
      <c r="D246" s="38" t="s">
        <v>64</v>
      </c>
      <c r="E246" s="37" t="s">
        <v>13</v>
      </c>
      <c r="F246" s="24"/>
      <c r="G246" s="24"/>
      <c r="H246" s="24"/>
      <c r="I246" s="24"/>
      <c r="J246" s="161"/>
      <c r="K246" s="24"/>
      <c r="L246" s="24">
        <v>8</v>
      </c>
      <c r="M246" s="24"/>
      <c r="N246" s="24"/>
      <c r="O246" s="24"/>
      <c r="P246" s="161"/>
      <c r="Q246" s="24">
        <f t="shared" si="21"/>
        <v>8</v>
      </c>
      <c r="R246" s="24">
        <v>8</v>
      </c>
      <c r="S246" s="24">
        <v>8</v>
      </c>
      <c r="T246" s="25">
        <f t="shared" si="23"/>
        <v>0</v>
      </c>
      <c r="U246" s="25">
        <f t="shared" ref="U246:U309" si="24">C246-T246</f>
        <v>0</v>
      </c>
      <c r="V246" s="25"/>
      <c r="W246" s="25"/>
      <c r="X246" s="25">
        <f t="shared" si="22"/>
        <v>0</v>
      </c>
      <c r="Y246" s="27" t="e">
        <f t="shared" si="19"/>
        <v>#DIV/0!</v>
      </c>
      <c r="Z246" s="18">
        <f t="shared" si="20"/>
        <v>0</v>
      </c>
    </row>
    <row r="247" spans="1:26">
      <c r="A247" s="28"/>
      <c r="B247" s="35" t="s">
        <v>89</v>
      </c>
      <c r="C247" s="40"/>
      <c r="D247" s="38" t="s">
        <v>90</v>
      </c>
      <c r="E247" s="37" t="s">
        <v>13</v>
      </c>
      <c r="F247" s="24">
        <v>6</v>
      </c>
      <c r="G247" s="24"/>
      <c r="H247" s="24"/>
      <c r="I247" s="24">
        <v>6</v>
      </c>
      <c r="J247" s="161"/>
      <c r="K247" s="24"/>
      <c r="L247" s="24"/>
      <c r="M247" s="24"/>
      <c r="N247" s="24"/>
      <c r="O247" s="24"/>
      <c r="P247" s="161"/>
      <c r="Q247" s="24">
        <f t="shared" si="21"/>
        <v>12</v>
      </c>
      <c r="R247" s="24">
        <v>12</v>
      </c>
      <c r="S247" s="24">
        <v>12</v>
      </c>
      <c r="T247" s="25">
        <f t="shared" si="23"/>
        <v>0</v>
      </c>
      <c r="U247" s="25">
        <f t="shared" si="24"/>
        <v>0</v>
      </c>
      <c r="V247" s="25"/>
      <c r="W247" s="25"/>
      <c r="X247" s="25">
        <f t="shared" si="22"/>
        <v>0</v>
      </c>
      <c r="Y247" s="27" t="e">
        <f t="shared" si="19"/>
        <v>#DIV/0!</v>
      </c>
      <c r="Z247" s="18">
        <f t="shared" si="20"/>
        <v>0</v>
      </c>
    </row>
    <row r="248" spans="1:26">
      <c r="A248" s="28"/>
      <c r="B248" s="74" t="s">
        <v>201</v>
      </c>
      <c r="C248" s="75">
        <v>15</v>
      </c>
      <c r="D248" s="122" t="s">
        <v>264</v>
      </c>
      <c r="E248" s="37" t="s">
        <v>13</v>
      </c>
      <c r="F248" s="24"/>
      <c r="G248" s="24"/>
      <c r="H248" s="24"/>
      <c r="I248" s="24"/>
      <c r="J248" s="161"/>
      <c r="K248" s="24"/>
      <c r="L248" s="24"/>
      <c r="M248" s="24"/>
      <c r="N248" s="24"/>
      <c r="O248" s="24"/>
      <c r="P248" s="161">
        <v>16</v>
      </c>
      <c r="Q248" s="24">
        <f t="shared" si="21"/>
        <v>16</v>
      </c>
      <c r="R248" s="24"/>
      <c r="S248" s="24"/>
      <c r="T248" s="25">
        <f t="shared" si="23"/>
        <v>16</v>
      </c>
      <c r="U248" s="25">
        <f t="shared" si="24"/>
        <v>-1</v>
      </c>
      <c r="V248" s="25">
        <v>1</v>
      </c>
      <c r="W248" s="25"/>
      <c r="X248" s="25">
        <f t="shared" si="22"/>
        <v>15</v>
      </c>
      <c r="Y248" s="27">
        <f t="shared" si="19"/>
        <v>100</v>
      </c>
      <c r="Z248" s="18">
        <f t="shared" si="20"/>
        <v>15</v>
      </c>
    </row>
    <row r="249" spans="1:26">
      <c r="A249" s="28"/>
      <c r="B249" s="35" t="s">
        <v>59</v>
      </c>
      <c r="C249" s="40">
        <v>15</v>
      </c>
      <c r="D249" s="38" t="s">
        <v>115</v>
      </c>
      <c r="E249" s="37" t="s">
        <v>61</v>
      </c>
      <c r="F249" s="24"/>
      <c r="G249" s="24"/>
      <c r="H249" s="24"/>
      <c r="I249" s="24">
        <v>12</v>
      </c>
      <c r="J249" s="161"/>
      <c r="K249" s="24"/>
      <c r="L249" s="24"/>
      <c r="M249" s="24"/>
      <c r="N249" s="24"/>
      <c r="O249" s="24"/>
      <c r="P249" s="161"/>
      <c r="Q249" s="24">
        <f t="shared" si="21"/>
        <v>12</v>
      </c>
      <c r="R249" s="24"/>
      <c r="S249" s="24"/>
      <c r="T249" s="25">
        <f t="shared" si="23"/>
        <v>12</v>
      </c>
      <c r="U249" s="25">
        <f t="shared" si="24"/>
        <v>3</v>
      </c>
      <c r="V249" s="25"/>
      <c r="W249" s="25">
        <v>3</v>
      </c>
      <c r="X249" s="25">
        <f t="shared" si="22"/>
        <v>12</v>
      </c>
      <c r="Y249" s="27">
        <f t="shared" si="19"/>
        <v>80</v>
      </c>
      <c r="Z249" s="18">
        <f t="shared" si="20"/>
        <v>15</v>
      </c>
    </row>
    <row r="250" spans="1:26">
      <c r="A250" s="28"/>
      <c r="B250" s="35" t="s">
        <v>105</v>
      </c>
      <c r="C250" s="40"/>
      <c r="D250" s="38" t="s">
        <v>91</v>
      </c>
      <c r="E250" s="37" t="s">
        <v>13</v>
      </c>
      <c r="F250" s="24"/>
      <c r="G250" s="24"/>
      <c r="H250" s="24"/>
      <c r="I250" s="24">
        <v>4</v>
      </c>
      <c r="J250" s="161">
        <v>11</v>
      </c>
      <c r="K250" s="24"/>
      <c r="L250" s="24"/>
      <c r="M250" s="24"/>
      <c r="N250" s="24"/>
      <c r="O250" s="24"/>
      <c r="P250" s="161"/>
      <c r="Q250" s="24">
        <f t="shared" si="21"/>
        <v>15</v>
      </c>
      <c r="R250" s="24">
        <v>15</v>
      </c>
      <c r="S250" s="24">
        <v>15</v>
      </c>
      <c r="T250" s="25">
        <f t="shared" si="23"/>
        <v>0</v>
      </c>
      <c r="U250" s="25">
        <f t="shared" si="24"/>
        <v>0</v>
      </c>
      <c r="V250" s="25"/>
      <c r="W250" s="25"/>
      <c r="X250" s="25">
        <f t="shared" si="22"/>
        <v>0</v>
      </c>
      <c r="Y250" s="27" t="e">
        <f t="shared" si="19"/>
        <v>#DIV/0!</v>
      </c>
      <c r="Z250" s="18">
        <f t="shared" si="20"/>
        <v>0</v>
      </c>
    </row>
    <row r="251" spans="1:26">
      <c r="A251" s="28"/>
      <c r="B251" s="77" t="s">
        <v>200</v>
      </c>
      <c r="C251" s="75">
        <v>15</v>
      </c>
      <c r="D251" s="76" t="s">
        <v>91</v>
      </c>
      <c r="E251" s="115" t="s">
        <v>13</v>
      </c>
      <c r="F251" s="24"/>
      <c r="G251" s="24"/>
      <c r="H251" s="24"/>
      <c r="I251" s="24"/>
      <c r="J251" s="161"/>
      <c r="K251" s="24"/>
      <c r="L251" s="24"/>
      <c r="M251" s="24"/>
      <c r="N251" s="24"/>
      <c r="O251" s="24"/>
      <c r="P251" s="161">
        <v>10</v>
      </c>
      <c r="Q251" s="24">
        <f t="shared" si="21"/>
        <v>10</v>
      </c>
      <c r="R251" s="24"/>
      <c r="S251" s="24"/>
      <c r="T251" s="25">
        <f t="shared" si="23"/>
        <v>10</v>
      </c>
      <c r="U251" s="25">
        <f t="shared" si="24"/>
        <v>5</v>
      </c>
      <c r="V251" s="25"/>
      <c r="W251" s="25">
        <v>5</v>
      </c>
      <c r="X251" s="25">
        <f t="shared" si="22"/>
        <v>10</v>
      </c>
      <c r="Y251" s="27">
        <f t="shared" si="19"/>
        <v>66.666666666666657</v>
      </c>
      <c r="Z251" s="18">
        <f t="shared" si="20"/>
        <v>15</v>
      </c>
    </row>
    <row r="252" spans="1:26">
      <c r="A252" s="28"/>
      <c r="B252" s="35" t="s">
        <v>106</v>
      </c>
      <c r="C252" s="40"/>
      <c r="D252" s="38" t="s">
        <v>100</v>
      </c>
      <c r="E252" s="37" t="s">
        <v>107</v>
      </c>
      <c r="F252" s="24"/>
      <c r="G252" s="24"/>
      <c r="H252" s="24"/>
      <c r="I252" s="24"/>
      <c r="J252" s="161">
        <v>13</v>
      </c>
      <c r="K252" s="24">
        <v>5</v>
      </c>
      <c r="L252" s="24"/>
      <c r="M252" s="24"/>
      <c r="N252" s="24"/>
      <c r="O252" s="24"/>
      <c r="P252" s="161"/>
      <c r="Q252" s="24">
        <f t="shared" si="21"/>
        <v>18</v>
      </c>
      <c r="R252" s="24">
        <v>18</v>
      </c>
      <c r="S252" s="24">
        <v>18</v>
      </c>
      <c r="T252" s="25">
        <f t="shared" si="23"/>
        <v>0</v>
      </c>
      <c r="U252" s="25">
        <f t="shared" si="24"/>
        <v>0</v>
      </c>
      <c r="V252" s="25"/>
      <c r="W252" s="25"/>
      <c r="X252" s="25">
        <f t="shared" si="22"/>
        <v>0</v>
      </c>
      <c r="Y252" s="27" t="e">
        <f t="shared" si="19"/>
        <v>#DIV/0!</v>
      </c>
      <c r="Z252" s="18">
        <f t="shared" si="20"/>
        <v>0</v>
      </c>
    </row>
    <row r="253" spans="1:26">
      <c r="A253" s="28"/>
      <c r="B253" s="77" t="s">
        <v>204</v>
      </c>
      <c r="C253" s="123">
        <v>15</v>
      </c>
      <c r="D253" s="124" t="s">
        <v>100</v>
      </c>
      <c r="E253" s="115" t="s">
        <v>13</v>
      </c>
      <c r="F253" s="24"/>
      <c r="G253" s="24"/>
      <c r="H253" s="24"/>
      <c r="I253" s="24"/>
      <c r="J253" s="161"/>
      <c r="K253" s="24"/>
      <c r="L253" s="24"/>
      <c r="M253" s="24"/>
      <c r="N253" s="24"/>
      <c r="O253" s="24"/>
      <c r="P253" s="161">
        <v>16</v>
      </c>
      <c r="Q253" s="24">
        <f t="shared" si="21"/>
        <v>16</v>
      </c>
      <c r="R253" s="24"/>
      <c r="S253" s="24"/>
      <c r="T253" s="25">
        <f t="shared" si="23"/>
        <v>16</v>
      </c>
      <c r="U253" s="25">
        <f t="shared" si="24"/>
        <v>-1</v>
      </c>
      <c r="V253" s="25">
        <v>1</v>
      </c>
      <c r="W253" s="25"/>
      <c r="X253" s="25">
        <f t="shared" si="22"/>
        <v>15</v>
      </c>
      <c r="Y253" s="27">
        <f t="shared" si="19"/>
        <v>100</v>
      </c>
      <c r="Z253" s="18">
        <f t="shared" si="20"/>
        <v>15</v>
      </c>
    </row>
    <row r="254" spans="1:26">
      <c r="A254" s="28"/>
      <c r="B254" s="35" t="s">
        <v>92</v>
      </c>
      <c r="C254" s="40">
        <v>15</v>
      </c>
      <c r="D254" s="38" t="s">
        <v>82</v>
      </c>
      <c r="E254" s="37" t="s">
        <v>13</v>
      </c>
      <c r="F254" s="24"/>
      <c r="G254" s="24"/>
      <c r="H254" s="24"/>
      <c r="I254" s="24"/>
      <c r="J254" s="161">
        <v>8</v>
      </c>
      <c r="K254" s="24">
        <v>5</v>
      </c>
      <c r="L254" s="24"/>
      <c r="M254" s="24"/>
      <c r="N254" s="24"/>
      <c r="O254" s="24"/>
      <c r="P254" s="161"/>
      <c r="Q254" s="24">
        <f t="shared" si="21"/>
        <v>13</v>
      </c>
      <c r="R254" s="24"/>
      <c r="S254" s="24"/>
      <c r="T254" s="25">
        <f t="shared" si="23"/>
        <v>13</v>
      </c>
      <c r="U254" s="25">
        <f t="shared" si="24"/>
        <v>2</v>
      </c>
      <c r="V254" s="25"/>
      <c r="W254" s="25">
        <v>2</v>
      </c>
      <c r="X254" s="25">
        <f t="shared" si="22"/>
        <v>13</v>
      </c>
      <c r="Y254" s="27">
        <f t="shared" si="19"/>
        <v>86.666666666666671</v>
      </c>
      <c r="Z254" s="18">
        <f t="shared" si="20"/>
        <v>15</v>
      </c>
    </row>
    <row r="255" spans="1:26">
      <c r="A255" s="28"/>
      <c r="B255" s="35" t="s">
        <v>69</v>
      </c>
      <c r="C255" s="40">
        <v>15</v>
      </c>
      <c r="D255" s="38" t="s">
        <v>117</v>
      </c>
      <c r="E255" s="37" t="s">
        <v>13</v>
      </c>
      <c r="F255" s="24"/>
      <c r="G255" s="24"/>
      <c r="H255" s="24"/>
      <c r="I255" s="24">
        <v>12</v>
      </c>
      <c r="J255" s="161"/>
      <c r="K255" s="24"/>
      <c r="L255" s="24"/>
      <c r="M255" s="24"/>
      <c r="N255" s="24"/>
      <c r="O255" s="24"/>
      <c r="P255" s="161"/>
      <c r="Q255" s="24">
        <f t="shared" si="21"/>
        <v>12</v>
      </c>
      <c r="R255" s="24"/>
      <c r="S255" s="24"/>
      <c r="T255" s="25">
        <f t="shared" si="23"/>
        <v>12</v>
      </c>
      <c r="U255" s="25">
        <f t="shared" si="24"/>
        <v>3</v>
      </c>
      <c r="V255" s="25"/>
      <c r="W255" s="25">
        <v>3</v>
      </c>
      <c r="X255" s="25">
        <f t="shared" si="22"/>
        <v>12</v>
      </c>
      <c r="Y255" s="27">
        <f t="shared" si="19"/>
        <v>80</v>
      </c>
      <c r="Z255" s="18">
        <f t="shared" si="20"/>
        <v>15</v>
      </c>
    </row>
    <row r="256" spans="1:26">
      <c r="A256" s="28"/>
      <c r="B256" s="35" t="s">
        <v>67</v>
      </c>
      <c r="C256" s="40">
        <v>15</v>
      </c>
      <c r="D256" s="38" t="s">
        <v>68</v>
      </c>
      <c r="E256" s="37" t="s">
        <v>13</v>
      </c>
      <c r="F256" s="24"/>
      <c r="G256" s="24"/>
      <c r="H256" s="24"/>
      <c r="I256" s="24">
        <v>12</v>
      </c>
      <c r="J256" s="161">
        <v>3</v>
      </c>
      <c r="K256" s="24"/>
      <c r="L256" s="24"/>
      <c r="M256" s="24"/>
      <c r="N256" s="24"/>
      <c r="O256" s="24"/>
      <c r="P256" s="161"/>
      <c r="Q256" s="24">
        <f t="shared" si="21"/>
        <v>15</v>
      </c>
      <c r="R256" s="24"/>
      <c r="S256" s="24"/>
      <c r="T256" s="25">
        <f t="shared" si="23"/>
        <v>15</v>
      </c>
      <c r="U256" s="25">
        <f t="shared" si="24"/>
        <v>0</v>
      </c>
      <c r="V256" s="25"/>
      <c r="W256" s="25"/>
      <c r="X256" s="25">
        <f t="shared" si="22"/>
        <v>15</v>
      </c>
      <c r="Y256" s="27">
        <f t="shared" si="19"/>
        <v>100</v>
      </c>
      <c r="Z256" s="18">
        <f t="shared" si="20"/>
        <v>15</v>
      </c>
    </row>
    <row r="257" spans="1:26">
      <c r="A257" s="28"/>
      <c r="B257" s="35" t="s">
        <v>87</v>
      </c>
      <c r="C257" s="40"/>
      <c r="D257" s="38" t="s">
        <v>109</v>
      </c>
      <c r="E257" s="37" t="s">
        <v>13</v>
      </c>
      <c r="F257" s="24"/>
      <c r="G257" s="24"/>
      <c r="H257" s="24"/>
      <c r="I257" s="24">
        <v>12</v>
      </c>
      <c r="J257" s="161"/>
      <c r="K257" s="24"/>
      <c r="L257" s="24"/>
      <c r="M257" s="24"/>
      <c r="N257" s="24"/>
      <c r="O257" s="24"/>
      <c r="P257" s="161"/>
      <c r="Q257" s="24">
        <f t="shared" si="21"/>
        <v>12</v>
      </c>
      <c r="R257" s="24">
        <v>12</v>
      </c>
      <c r="S257" s="24">
        <v>12</v>
      </c>
      <c r="T257" s="25">
        <f t="shared" si="23"/>
        <v>0</v>
      </c>
      <c r="U257" s="25">
        <f t="shared" si="24"/>
        <v>0</v>
      </c>
      <c r="V257" s="25"/>
      <c r="W257" s="25"/>
      <c r="X257" s="25">
        <f t="shared" si="22"/>
        <v>0</v>
      </c>
      <c r="Y257" s="27" t="e">
        <f t="shared" si="19"/>
        <v>#DIV/0!</v>
      </c>
      <c r="Z257" s="18">
        <f t="shared" si="20"/>
        <v>0</v>
      </c>
    </row>
    <row r="258" spans="1:26">
      <c r="A258" s="28"/>
      <c r="B258" s="35" t="s">
        <v>87</v>
      </c>
      <c r="C258" s="40"/>
      <c r="D258" s="38" t="s">
        <v>118</v>
      </c>
      <c r="E258" s="37" t="s">
        <v>63</v>
      </c>
      <c r="F258" s="24">
        <v>4</v>
      </c>
      <c r="G258" s="24"/>
      <c r="H258" s="24"/>
      <c r="I258" s="24"/>
      <c r="J258" s="161"/>
      <c r="K258" s="24"/>
      <c r="L258" s="24"/>
      <c r="M258" s="24"/>
      <c r="N258" s="24"/>
      <c r="O258" s="24"/>
      <c r="P258" s="161"/>
      <c r="Q258" s="24">
        <f t="shared" si="21"/>
        <v>4</v>
      </c>
      <c r="R258" s="24">
        <v>4</v>
      </c>
      <c r="S258" s="24">
        <v>4</v>
      </c>
      <c r="T258" s="25">
        <f t="shared" si="23"/>
        <v>0</v>
      </c>
      <c r="U258" s="25">
        <f t="shared" si="24"/>
        <v>0</v>
      </c>
      <c r="V258" s="25"/>
      <c r="W258" s="25"/>
      <c r="X258" s="25">
        <f t="shared" si="22"/>
        <v>0</v>
      </c>
      <c r="Y258" s="27" t="e">
        <f t="shared" si="19"/>
        <v>#DIV/0!</v>
      </c>
      <c r="Z258" s="18">
        <f t="shared" si="20"/>
        <v>0</v>
      </c>
    </row>
    <row r="259" spans="1:26">
      <c r="A259" s="28"/>
      <c r="B259" s="35" t="s">
        <v>87</v>
      </c>
      <c r="C259" s="40">
        <v>15</v>
      </c>
      <c r="D259" s="38" t="s">
        <v>194</v>
      </c>
      <c r="E259" s="37" t="s">
        <v>13</v>
      </c>
      <c r="F259" s="24"/>
      <c r="G259" s="24"/>
      <c r="H259" s="24"/>
      <c r="I259" s="24"/>
      <c r="J259" s="161"/>
      <c r="K259" s="24"/>
      <c r="L259" s="24"/>
      <c r="M259" s="24"/>
      <c r="N259" s="24"/>
      <c r="O259" s="24"/>
      <c r="P259" s="161"/>
      <c r="Q259" s="24">
        <f t="shared" si="21"/>
        <v>0</v>
      </c>
      <c r="R259" s="24"/>
      <c r="S259" s="24"/>
      <c r="T259" s="25">
        <f t="shared" si="23"/>
        <v>0</v>
      </c>
      <c r="U259" s="25">
        <f t="shared" si="24"/>
        <v>15</v>
      </c>
      <c r="V259" s="25"/>
      <c r="W259" s="25">
        <v>15</v>
      </c>
      <c r="X259" s="25">
        <f t="shared" si="22"/>
        <v>0</v>
      </c>
      <c r="Y259" s="27">
        <f t="shared" si="19"/>
        <v>0</v>
      </c>
      <c r="Z259" s="18">
        <f t="shared" si="20"/>
        <v>15</v>
      </c>
    </row>
    <row r="260" spans="1:26">
      <c r="A260" s="28"/>
      <c r="B260" s="35" t="s">
        <v>110</v>
      </c>
      <c r="C260" s="40"/>
      <c r="D260" s="38" t="s">
        <v>111</v>
      </c>
      <c r="E260" s="37" t="s">
        <v>63</v>
      </c>
      <c r="F260" s="24"/>
      <c r="G260" s="24"/>
      <c r="H260" s="24"/>
      <c r="I260" s="24">
        <v>8</v>
      </c>
      <c r="J260" s="161"/>
      <c r="K260" s="24"/>
      <c r="L260" s="24"/>
      <c r="M260" s="24"/>
      <c r="N260" s="24"/>
      <c r="O260" s="24"/>
      <c r="P260" s="161"/>
      <c r="Q260" s="24">
        <f t="shared" si="21"/>
        <v>8</v>
      </c>
      <c r="R260" s="24">
        <v>8</v>
      </c>
      <c r="S260" s="24">
        <v>8</v>
      </c>
      <c r="T260" s="25">
        <f t="shared" si="23"/>
        <v>0</v>
      </c>
      <c r="U260" s="25">
        <f t="shared" si="24"/>
        <v>0</v>
      </c>
      <c r="V260" s="25"/>
      <c r="W260" s="25"/>
      <c r="X260" s="25">
        <f t="shared" si="22"/>
        <v>0</v>
      </c>
      <c r="Y260" s="27" t="e">
        <f t="shared" si="19"/>
        <v>#DIV/0!</v>
      </c>
      <c r="Z260" s="18">
        <f t="shared" si="20"/>
        <v>0</v>
      </c>
    </row>
    <row r="261" spans="1:26">
      <c r="A261" s="28"/>
      <c r="B261" s="35" t="s">
        <v>110</v>
      </c>
      <c r="C261" s="40"/>
      <c r="D261" s="38" t="s">
        <v>111</v>
      </c>
      <c r="E261" s="37" t="s">
        <v>13</v>
      </c>
      <c r="F261" s="24"/>
      <c r="G261" s="24"/>
      <c r="H261" s="24"/>
      <c r="I261" s="24"/>
      <c r="J261" s="161"/>
      <c r="K261" s="24">
        <v>13</v>
      </c>
      <c r="L261" s="24"/>
      <c r="M261" s="24"/>
      <c r="N261" s="24"/>
      <c r="O261" s="24"/>
      <c r="P261" s="161"/>
      <c r="Q261" s="24">
        <f t="shared" si="21"/>
        <v>13</v>
      </c>
      <c r="R261" s="24">
        <v>13</v>
      </c>
      <c r="S261" s="24">
        <v>13</v>
      </c>
      <c r="T261" s="25">
        <f t="shared" si="23"/>
        <v>0</v>
      </c>
      <c r="U261" s="25">
        <f t="shared" si="24"/>
        <v>0</v>
      </c>
      <c r="V261" s="25"/>
      <c r="W261" s="25"/>
      <c r="X261" s="25">
        <f t="shared" si="22"/>
        <v>0</v>
      </c>
      <c r="Y261" s="27" t="e">
        <f t="shared" si="19"/>
        <v>#DIV/0!</v>
      </c>
      <c r="Z261" s="18">
        <f t="shared" si="20"/>
        <v>0</v>
      </c>
    </row>
    <row r="262" spans="1:26">
      <c r="A262" s="28"/>
      <c r="B262" s="74" t="s">
        <v>249</v>
      </c>
      <c r="C262" s="75">
        <v>15</v>
      </c>
      <c r="D262" s="76" t="s">
        <v>111</v>
      </c>
      <c r="E262" s="115" t="s">
        <v>13</v>
      </c>
      <c r="F262" s="24"/>
      <c r="G262" s="24"/>
      <c r="H262" s="24"/>
      <c r="I262" s="24"/>
      <c r="J262" s="161"/>
      <c r="K262" s="24"/>
      <c r="L262" s="24"/>
      <c r="M262" s="24"/>
      <c r="N262" s="24"/>
      <c r="O262" s="24"/>
      <c r="P262" s="161">
        <v>16</v>
      </c>
      <c r="Q262" s="24">
        <f t="shared" si="21"/>
        <v>16</v>
      </c>
      <c r="R262" s="24"/>
      <c r="S262" s="24"/>
      <c r="T262" s="25">
        <f t="shared" si="23"/>
        <v>16</v>
      </c>
      <c r="U262" s="25">
        <f t="shared" si="24"/>
        <v>-1</v>
      </c>
      <c r="V262" s="25">
        <v>1</v>
      </c>
      <c r="W262" s="25"/>
      <c r="X262" s="25">
        <f t="shared" si="22"/>
        <v>15</v>
      </c>
      <c r="Y262" s="27">
        <f t="shared" ref="Y262:Y324" si="25">X262/C262*100</f>
        <v>100</v>
      </c>
      <c r="Z262" s="18">
        <f t="shared" ref="Z262:Z324" si="26">X262+W262</f>
        <v>15</v>
      </c>
    </row>
    <row r="263" spans="1:26">
      <c r="A263" s="28"/>
      <c r="B263" s="35" t="s">
        <v>65</v>
      </c>
      <c r="C263" s="40">
        <v>15</v>
      </c>
      <c r="D263" s="38" t="s">
        <v>119</v>
      </c>
      <c r="E263" s="37" t="s">
        <v>26</v>
      </c>
      <c r="F263" s="24"/>
      <c r="G263" s="24"/>
      <c r="H263" s="24"/>
      <c r="I263" s="24">
        <v>5</v>
      </c>
      <c r="J263" s="161">
        <v>3</v>
      </c>
      <c r="K263" s="24">
        <v>5</v>
      </c>
      <c r="L263" s="24"/>
      <c r="M263" s="24"/>
      <c r="N263" s="24"/>
      <c r="O263" s="24"/>
      <c r="P263" s="161"/>
      <c r="Q263" s="24">
        <f t="shared" ref="Q263:Q325" si="27">SUM(F263:P263)</f>
        <v>13</v>
      </c>
      <c r="R263" s="24"/>
      <c r="S263" s="24"/>
      <c r="T263" s="25">
        <f t="shared" si="23"/>
        <v>13</v>
      </c>
      <c r="U263" s="25">
        <f t="shared" si="24"/>
        <v>2</v>
      </c>
      <c r="V263" s="25"/>
      <c r="W263" s="25">
        <v>2</v>
      </c>
      <c r="X263" s="25">
        <f t="shared" si="22"/>
        <v>13</v>
      </c>
      <c r="Y263" s="27">
        <f t="shared" si="25"/>
        <v>86.666666666666671</v>
      </c>
      <c r="Z263" s="18">
        <f t="shared" si="26"/>
        <v>15</v>
      </c>
    </row>
    <row r="264" spans="1:26">
      <c r="A264" s="28"/>
      <c r="B264" s="35" t="s">
        <v>72</v>
      </c>
      <c r="C264" s="40">
        <v>15</v>
      </c>
      <c r="D264" s="38" t="s">
        <v>148</v>
      </c>
      <c r="E264" s="37" t="s">
        <v>26</v>
      </c>
      <c r="F264" s="24"/>
      <c r="G264" s="24"/>
      <c r="H264" s="24"/>
      <c r="I264" s="24"/>
      <c r="J264" s="161">
        <v>8</v>
      </c>
      <c r="K264" s="24">
        <v>3</v>
      </c>
      <c r="L264" s="24"/>
      <c r="M264" s="24"/>
      <c r="N264" s="24"/>
      <c r="O264" s="24"/>
      <c r="P264" s="161"/>
      <c r="Q264" s="24">
        <f t="shared" si="27"/>
        <v>11</v>
      </c>
      <c r="R264" s="24"/>
      <c r="S264" s="24"/>
      <c r="T264" s="25">
        <f t="shared" si="23"/>
        <v>11</v>
      </c>
      <c r="U264" s="25">
        <f t="shared" si="24"/>
        <v>4</v>
      </c>
      <c r="V264" s="25"/>
      <c r="W264" s="25">
        <v>4</v>
      </c>
      <c r="X264" s="25">
        <f t="shared" si="22"/>
        <v>11</v>
      </c>
      <c r="Y264" s="27">
        <f t="shared" si="25"/>
        <v>73.333333333333329</v>
      </c>
      <c r="Z264" s="18">
        <f t="shared" si="26"/>
        <v>15</v>
      </c>
    </row>
    <row r="265" spans="1:26">
      <c r="A265" s="28"/>
      <c r="B265" s="35" t="s">
        <v>113</v>
      </c>
      <c r="C265" s="40"/>
      <c r="D265" s="38" t="s">
        <v>160</v>
      </c>
      <c r="E265" s="37" t="s">
        <v>13</v>
      </c>
      <c r="F265" s="24"/>
      <c r="G265" s="24"/>
      <c r="H265" s="24"/>
      <c r="I265" s="24"/>
      <c r="J265" s="161">
        <v>8</v>
      </c>
      <c r="K265" s="24"/>
      <c r="L265" s="24"/>
      <c r="M265" s="24"/>
      <c r="N265" s="24"/>
      <c r="O265" s="24"/>
      <c r="P265" s="161"/>
      <c r="Q265" s="24">
        <f t="shared" si="27"/>
        <v>8</v>
      </c>
      <c r="R265" s="24"/>
      <c r="S265" s="24"/>
      <c r="T265" s="25">
        <f t="shared" si="23"/>
        <v>8</v>
      </c>
      <c r="U265" s="25">
        <f t="shared" si="24"/>
        <v>-8</v>
      </c>
      <c r="V265" s="25">
        <v>8</v>
      </c>
      <c r="W265" s="25"/>
      <c r="X265" s="25">
        <f t="shared" si="22"/>
        <v>0</v>
      </c>
      <c r="Y265" s="27" t="e">
        <f t="shared" si="25"/>
        <v>#DIV/0!</v>
      </c>
      <c r="Z265" s="18">
        <f t="shared" si="26"/>
        <v>0</v>
      </c>
    </row>
    <row r="266" spans="1:26">
      <c r="A266" s="28"/>
      <c r="B266" s="35" t="s">
        <v>21</v>
      </c>
      <c r="C266" s="40">
        <v>15</v>
      </c>
      <c r="D266" s="38" t="s">
        <v>147</v>
      </c>
      <c r="E266" s="37" t="s">
        <v>13</v>
      </c>
      <c r="F266" s="24"/>
      <c r="G266" s="24"/>
      <c r="H266" s="24"/>
      <c r="I266" s="24"/>
      <c r="J266" s="161">
        <v>2</v>
      </c>
      <c r="K266" s="24">
        <v>9</v>
      </c>
      <c r="L266" s="24"/>
      <c r="M266" s="24"/>
      <c r="N266" s="24"/>
      <c r="O266" s="24"/>
      <c r="P266" s="161"/>
      <c r="Q266" s="24">
        <f t="shared" si="27"/>
        <v>11</v>
      </c>
      <c r="R266" s="24"/>
      <c r="S266" s="24"/>
      <c r="T266" s="25">
        <f t="shared" si="23"/>
        <v>11</v>
      </c>
      <c r="U266" s="25">
        <f t="shared" si="24"/>
        <v>4</v>
      </c>
      <c r="V266" s="25"/>
      <c r="W266" s="25">
        <v>4</v>
      </c>
      <c r="X266" s="25">
        <f t="shared" si="22"/>
        <v>11</v>
      </c>
      <c r="Y266" s="27">
        <f t="shared" si="25"/>
        <v>73.333333333333329</v>
      </c>
      <c r="Z266" s="18">
        <f t="shared" si="26"/>
        <v>15</v>
      </c>
    </row>
    <row r="267" spans="1:26">
      <c r="A267" s="28"/>
      <c r="B267" s="35" t="s">
        <v>49</v>
      </c>
      <c r="C267" s="40">
        <v>15</v>
      </c>
      <c r="D267" s="39" t="s">
        <v>23</v>
      </c>
      <c r="E267" s="49" t="s">
        <v>13</v>
      </c>
      <c r="F267" s="24">
        <v>1</v>
      </c>
      <c r="G267" s="24"/>
      <c r="H267" s="24"/>
      <c r="I267" s="24"/>
      <c r="J267" s="161">
        <v>10</v>
      </c>
      <c r="K267" s="24"/>
      <c r="L267" s="24"/>
      <c r="M267" s="24"/>
      <c r="N267" s="24"/>
      <c r="O267" s="24"/>
      <c r="P267" s="161"/>
      <c r="Q267" s="24">
        <f t="shared" si="27"/>
        <v>11</v>
      </c>
      <c r="R267" s="24"/>
      <c r="S267" s="24"/>
      <c r="T267" s="25">
        <f t="shared" si="23"/>
        <v>11</v>
      </c>
      <c r="U267" s="25">
        <f t="shared" si="24"/>
        <v>4</v>
      </c>
      <c r="V267" s="25"/>
      <c r="W267" s="25">
        <v>4</v>
      </c>
      <c r="X267" s="25">
        <f t="shared" si="22"/>
        <v>11</v>
      </c>
      <c r="Y267" s="27">
        <f t="shared" si="25"/>
        <v>73.333333333333329</v>
      </c>
      <c r="Z267" s="18">
        <f t="shared" si="26"/>
        <v>15</v>
      </c>
    </row>
    <row r="268" spans="1:26">
      <c r="A268" s="28"/>
      <c r="B268" s="35" t="s">
        <v>95</v>
      </c>
      <c r="C268" s="40"/>
      <c r="D268" s="39" t="s">
        <v>96</v>
      </c>
      <c r="E268" s="37" t="s">
        <v>63</v>
      </c>
      <c r="F268" s="24"/>
      <c r="G268" s="24"/>
      <c r="H268" s="24"/>
      <c r="I268" s="24"/>
      <c r="J268" s="161">
        <v>8</v>
      </c>
      <c r="K268" s="24">
        <v>5</v>
      </c>
      <c r="L268" s="24"/>
      <c r="M268" s="24"/>
      <c r="N268" s="24"/>
      <c r="O268" s="24"/>
      <c r="P268" s="161"/>
      <c r="Q268" s="24">
        <f t="shared" si="27"/>
        <v>13</v>
      </c>
      <c r="R268" s="24">
        <v>13</v>
      </c>
      <c r="S268" s="24">
        <v>13</v>
      </c>
      <c r="T268" s="25">
        <f t="shared" si="23"/>
        <v>0</v>
      </c>
      <c r="U268" s="25">
        <f t="shared" si="24"/>
        <v>0</v>
      </c>
      <c r="V268" s="25"/>
      <c r="W268" s="25"/>
      <c r="X268" s="25">
        <f t="shared" si="22"/>
        <v>0</v>
      </c>
      <c r="Y268" s="27" t="e">
        <f t="shared" si="25"/>
        <v>#DIV/0!</v>
      </c>
      <c r="Z268" s="18">
        <f t="shared" si="26"/>
        <v>0</v>
      </c>
    </row>
    <row r="269" spans="1:26">
      <c r="A269" s="28"/>
      <c r="B269" s="74" t="s">
        <v>203</v>
      </c>
      <c r="C269" s="75">
        <v>15</v>
      </c>
      <c r="D269" s="76" t="s">
        <v>96</v>
      </c>
      <c r="E269" s="115" t="s">
        <v>13</v>
      </c>
      <c r="F269" s="24"/>
      <c r="G269" s="24"/>
      <c r="H269" s="24"/>
      <c r="I269" s="24"/>
      <c r="J269" s="161"/>
      <c r="K269" s="24"/>
      <c r="L269" s="24"/>
      <c r="M269" s="24"/>
      <c r="N269" s="24"/>
      <c r="O269" s="24"/>
      <c r="P269" s="161">
        <v>16</v>
      </c>
      <c r="Q269" s="24">
        <f t="shared" si="27"/>
        <v>16</v>
      </c>
      <c r="R269" s="24"/>
      <c r="S269" s="24"/>
      <c r="T269" s="25">
        <f t="shared" si="23"/>
        <v>16</v>
      </c>
      <c r="U269" s="25">
        <f t="shared" si="24"/>
        <v>-1</v>
      </c>
      <c r="V269" s="25">
        <v>1</v>
      </c>
      <c r="W269" s="25"/>
      <c r="X269" s="25">
        <f t="shared" si="22"/>
        <v>15</v>
      </c>
      <c r="Y269" s="27">
        <f t="shared" si="25"/>
        <v>100</v>
      </c>
      <c r="Z269" s="18">
        <f t="shared" si="26"/>
        <v>15</v>
      </c>
    </row>
    <row r="270" spans="1:26">
      <c r="A270" s="19" t="s">
        <v>120</v>
      </c>
      <c r="B270" s="35" t="s">
        <v>172</v>
      </c>
      <c r="C270" s="40"/>
      <c r="D270" s="38" t="s">
        <v>121</v>
      </c>
      <c r="E270" s="37" t="s">
        <v>122</v>
      </c>
      <c r="F270" s="24"/>
      <c r="G270" s="24"/>
      <c r="H270" s="24"/>
      <c r="I270" s="24"/>
      <c r="J270" s="161"/>
      <c r="K270" s="24"/>
      <c r="L270" s="24">
        <v>6</v>
      </c>
      <c r="M270" s="24"/>
      <c r="N270" s="24"/>
      <c r="O270" s="24"/>
      <c r="P270" s="161"/>
      <c r="Q270" s="24">
        <f t="shared" si="27"/>
        <v>6</v>
      </c>
      <c r="R270" s="24"/>
      <c r="S270" s="24"/>
      <c r="T270" s="25">
        <f t="shared" si="23"/>
        <v>6</v>
      </c>
      <c r="U270" s="25">
        <f t="shared" si="24"/>
        <v>-6</v>
      </c>
      <c r="V270" s="25">
        <v>6</v>
      </c>
      <c r="W270" s="25">
        <v>0</v>
      </c>
      <c r="X270" s="25">
        <f t="shared" si="22"/>
        <v>0</v>
      </c>
      <c r="Y270" s="27" t="e">
        <f t="shared" si="25"/>
        <v>#DIV/0!</v>
      </c>
      <c r="Z270" s="18">
        <f t="shared" si="26"/>
        <v>0</v>
      </c>
    </row>
    <row r="271" spans="1:26">
      <c r="A271" s="41"/>
      <c r="B271" s="35" t="s">
        <v>213</v>
      </c>
      <c r="C271" s="40">
        <v>10</v>
      </c>
      <c r="D271" s="39" t="s">
        <v>197</v>
      </c>
      <c r="E271" s="37" t="s">
        <v>13</v>
      </c>
      <c r="F271" s="24"/>
      <c r="G271" s="24"/>
      <c r="H271" s="24"/>
      <c r="I271" s="24"/>
      <c r="J271" s="161"/>
      <c r="K271" s="24"/>
      <c r="L271" s="24"/>
      <c r="M271" s="24"/>
      <c r="N271" s="24">
        <v>7</v>
      </c>
      <c r="O271" s="24"/>
      <c r="P271" s="161"/>
      <c r="Q271" s="24">
        <f t="shared" si="27"/>
        <v>7</v>
      </c>
      <c r="R271" s="24"/>
      <c r="S271" s="24"/>
      <c r="T271" s="25">
        <f t="shared" si="23"/>
        <v>7</v>
      </c>
      <c r="U271" s="25">
        <f t="shared" si="24"/>
        <v>3</v>
      </c>
      <c r="V271" s="25"/>
      <c r="W271" s="25">
        <v>3</v>
      </c>
      <c r="X271" s="25">
        <f t="shared" si="22"/>
        <v>7</v>
      </c>
      <c r="Y271" s="27">
        <f t="shared" si="25"/>
        <v>70</v>
      </c>
      <c r="Z271" s="18">
        <f t="shared" si="26"/>
        <v>10</v>
      </c>
    </row>
    <row r="272" spans="1:26" ht="31.5">
      <c r="A272" s="41"/>
      <c r="B272" s="35" t="s">
        <v>247</v>
      </c>
      <c r="C272" s="40">
        <v>10</v>
      </c>
      <c r="D272" s="39" t="s">
        <v>198</v>
      </c>
      <c r="E272" s="37" t="s">
        <v>13</v>
      </c>
      <c r="F272" s="24"/>
      <c r="G272" s="24"/>
      <c r="H272" s="24"/>
      <c r="I272" s="24"/>
      <c r="J272" s="161"/>
      <c r="K272" s="24"/>
      <c r="L272" s="24"/>
      <c r="M272" s="24"/>
      <c r="N272" s="24">
        <v>7</v>
      </c>
      <c r="O272" s="24"/>
      <c r="P272" s="161"/>
      <c r="Q272" s="24">
        <f t="shared" si="27"/>
        <v>7</v>
      </c>
      <c r="R272" s="24"/>
      <c r="S272" s="24"/>
      <c r="T272" s="25">
        <f t="shared" si="23"/>
        <v>7</v>
      </c>
      <c r="U272" s="25">
        <f t="shared" si="24"/>
        <v>3</v>
      </c>
      <c r="V272" s="25"/>
      <c r="W272" s="25">
        <v>3</v>
      </c>
      <c r="X272" s="25">
        <f t="shared" si="22"/>
        <v>7</v>
      </c>
      <c r="Y272" s="27">
        <f t="shared" si="25"/>
        <v>70</v>
      </c>
      <c r="Z272" s="18">
        <f t="shared" si="26"/>
        <v>10</v>
      </c>
    </row>
    <row r="273" spans="1:26" ht="31.5">
      <c r="A273" s="41"/>
      <c r="B273" s="35" t="s">
        <v>248</v>
      </c>
      <c r="C273" s="40">
        <v>10</v>
      </c>
      <c r="D273" s="39" t="s">
        <v>198</v>
      </c>
      <c r="E273" s="37" t="s">
        <v>13</v>
      </c>
      <c r="F273" s="24"/>
      <c r="G273" s="24"/>
      <c r="H273" s="24"/>
      <c r="I273" s="24"/>
      <c r="J273" s="161"/>
      <c r="K273" s="24"/>
      <c r="L273" s="24"/>
      <c r="M273" s="24"/>
      <c r="N273" s="24">
        <v>7</v>
      </c>
      <c r="O273" s="24"/>
      <c r="P273" s="161"/>
      <c r="Q273" s="24">
        <f t="shared" si="27"/>
        <v>7</v>
      </c>
      <c r="R273" s="24"/>
      <c r="S273" s="24"/>
      <c r="T273" s="25">
        <f t="shared" si="23"/>
        <v>7</v>
      </c>
      <c r="U273" s="25">
        <f t="shared" si="24"/>
        <v>3</v>
      </c>
      <c r="V273" s="25"/>
      <c r="W273" s="25">
        <v>3</v>
      </c>
      <c r="X273" s="25">
        <f t="shared" si="22"/>
        <v>7</v>
      </c>
      <c r="Y273" s="27">
        <f t="shared" si="25"/>
        <v>70</v>
      </c>
      <c r="Z273" s="18">
        <f t="shared" si="26"/>
        <v>10</v>
      </c>
    </row>
    <row r="274" spans="1:26">
      <c r="A274" s="41"/>
      <c r="B274" s="35" t="s">
        <v>123</v>
      </c>
      <c r="C274" s="40"/>
      <c r="D274" s="39" t="s">
        <v>115</v>
      </c>
      <c r="E274" s="37" t="s">
        <v>61</v>
      </c>
      <c r="F274" s="24"/>
      <c r="G274" s="24"/>
      <c r="H274" s="24"/>
      <c r="I274" s="24"/>
      <c r="J274" s="161"/>
      <c r="K274" s="24"/>
      <c r="L274" s="24">
        <v>6</v>
      </c>
      <c r="M274" s="24"/>
      <c r="N274" s="24"/>
      <c r="O274" s="24"/>
      <c r="P274" s="161"/>
      <c r="Q274" s="24">
        <f t="shared" si="27"/>
        <v>6</v>
      </c>
      <c r="R274" s="24"/>
      <c r="S274" s="24"/>
      <c r="T274" s="25">
        <f t="shared" si="23"/>
        <v>6</v>
      </c>
      <c r="U274" s="25">
        <f t="shared" si="24"/>
        <v>-6</v>
      </c>
      <c r="V274" s="25">
        <v>6</v>
      </c>
      <c r="W274" s="25"/>
      <c r="X274" s="25">
        <f t="shared" si="22"/>
        <v>0</v>
      </c>
      <c r="Y274" s="27" t="e">
        <f t="shared" si="25"/>
        <v>#DIV/0!</v>
      </c>
      <c r="Z274" s="18">
        <f t="shared" si="26"/>
        <v>0</v>
      </c>
    </row>
    <row r="275" spans="1:26">
      <c r="A275" s="28"/>
      <c r="B275" s="35" t="s">
        <v>214</v>
      </c>
      <c r="C275" s="40">
        <v>10</v>
      </c>
      <c r="D275" s="39" t="s">
        <v>39</v>
      </c>
      <c r="E275" s="37" t="s">
        <v>13</v>
      </c>
      <c r="F275" s="24"/>
      <c r="G275" s="24"/>
      <c r="H275" s="24"/>
      <c r="I275" s="24"/>
      <c r="J275" s="161"/>
      <c r="K275" s="24"/>
      <c r="L275" s="24"/>
      <c r="M275" s="24"/>
      <c r="N275" s="24">
        <v>7</v>
      </c>
      <c r="O275" s="24"/>
      <c r="P275" s="161"/>
      <c r="Q275" s="24">
        <f t="shared" si="27"/>
        <v>7</v>
      </c>
      <c r="R275" s="24"/>
      <c r="S275" s="24"/>
      <c r="T275" s="25">
        <f t="shared" si="23"/>
        <v>7</v>
      </c>
      <c r="U275" s="25">
        <f t="shared" si="24"/>
        <v>3</v>
      </c>
      <c r="V275" s="25"/>
      <c r="W275" s="25">
        <v>3</v>
      </c>
      <c r="X275" s="25">
        <f t="shared" si="22"/>
        <v>7</v>
      </c>
      <c r="Y275" s="27">
        <f t="shared" si="25"/>
        <v>70</v>
      </c>
      <c r="Z275" s="18">
        <f t="shared" si="26"/>
        <v>10</v>
      </c>
    </row>
    <row r="276" spans="1:26">
      <c r="A276" s="28"/>
      <c r="B276" s="35" t="s">
        <v>124</v>
      </c>
      <c r="C276" s="40"/>
      <c r="D276" s="39" t="s">
        <v>165</v>
      </c>
      <c r="E276" s="37" t="s">
        <v>13</v>
      </c>
      <c r="F276" s="24"/>
      <c r="G276" s="24"/>
      <c r="H276" s="24"/>
      <c r="I276" s="24"/>
      <c r="J276" s="161"/>
      <c r="K276" s="24">
        <v>7</v>
      </c>
      <c r="L276" s="24"/>
      <c r="M276" s="24"/>
      <c r="N276" s="24"/>
      <c r="O276" s="24"/>
      <c r="P276" s="161"/>
      <c r="Q276" s="24">
        <f t="shared" si="27"/>
        <v>7</v>
      </c>
      <c r="R276" s="24">
        <v>7</v>
      </c>
      <c r="S276" s="24">
        <v>7</v>
      </c>
      <c r="T276" s="25">
        <f t="shared" si="23"/>
        <v>0</v>
      </c>
      <c r="U276" s="25">
        <f t="shared" si="24"/>
        <v>0</v>
      </c>
      <c r="V276" s="25"/>
      <c r="W276" s="25"/>
      <c r="X276" s="25">
        <f t="shared" si="22"/>
        <v>0</v>
      </c>
      <c r="Y276" s="27" t="e">
        <f t="shared" si="25"/>
        <v>#DIV/0!</v>
      </c>
      <c r="Z276" s="18">
        <f t="shared" si="26"/>
        <v>0</v>
      </c>
    </row>
    <row r="277" spans="1:26">
      <c r="A277" s="28"/>
      <c r="B277" s="104" t="s">
        <v>218</v>
      </c>
      <c r="C277" s="40">
        <v>10</v>
      </c>
      <c r="D277" s="39" t="s">
        <v>165</v>
      </c>
      <c r="E277" s="37" t="s">
        <v>13</v>
      </c>
      <c r="F277" s="24"/>
      <c r="G277" s="24"/>
      <c r="H277" s="24"/>
      <c r="I277" s="24"/>
      <c r="J277" s="161"/>
      <c r="K277" s="24"/>
      <c r="L277" s="24"/>
      <c r="M277" s="24"/>
      <c r="N277" s="24">
        <v>2</v>
      </c>
      <c r="O277" s="24"/>
      <c r="P277" s="161"/>
      <c r="Q277" s="24">
        <f t="shared" si="27"/>
        <v>2</v>
      </c>
      <c r="R277" s="24"/>
      <c r="S277" s="24"/>
      <c r="T277" s="25">
        <f t="shared" si="23"/>
        <v>2</v>
      </c>
      <c r="U277" s="25">
        <f t="shared" si="24"/>
        <v>8</v>
      </c>
      <c r="V277" s="25"/>
      <c r="W277" s="25">
        <v>8</v>
      </c>
      <c r="X277" s="25">
        <f t="shared" si="22"/>
        <v>2</v>
      </c>
      <c r="Y277" s="27">
        <f t="shared" si="25"/>
        <v>20</v>
      </c>
      <c r="Z277" s="18">
        <f t="shared" si="26"/>
        <v>10</v>
      </c>
    </row>
    <row r="278" spans="1:26">
      <c r="A278" s="28"/>
      <c r="B278" s="35" t="s">
        <v>125</v>
      </c>
      <c r="C278" s="40"/>
      <c r="D278" s="39" t="s">
        <v>91</v>
      </c>
      <c r="E278" s="37" t="s">
        <v>13</v>
      </c>
      <c r="F278" s="24"/>
      <c r="G278" s="24"/>
      <c r="H278" s="24"/>
      <c r="I278" s="24">
        <v>1</v>
      </c>
      <c r="J278" s="161">
        <v>5</v>
      </c>
      <c r="K278" s="24"/>
      <c r="L278" s="24"/>
      <c r="M278" s="24"/>
      <c r="N278" s="24"/>
      <c r="O278" s="24"/>
      <c r="P278" s="161"/>
      <c r="Q278" s="24">
        <f t="shared" si="27"/>
        <v>6</v>
      </c>
      <c r="R278" s="24">
        <v>6</v>
      </c>
      <c r="S278" s="24">
        <v>6</v>
      </c>
      <c r="T278" s="25">
        <f t="shared" si="23"/>
        <v>0</v>
      </c>
      <c r="U278" s="25">
        <f t="shared" si="24"/>
        <v>0</v>
      </c>
      <c r="V278" s="25"/>
      <c r="W278" s="25"/>
      <c r="X278" s="25">
        <f t="shared" si="22"/>
        <v>0</v>
      </c>
      <c r="Y278" s="27" t="e">
        <f t="shared" si="25"/>
        <v>#DIV/0!</v>
      </c>
      <c r="Z278" s="18">
        <f t="shared" si="26"/>
        <v>0</v>
      </c>
    </row>
    <row r="279" spans="1:26">
      <c r="A279" s="28"/>
      <c r="B279" s="104" t="s">
        <v>219</v>
      </c>
      <c r="C279" s="40">
        <v>10</v>
      </c>
      <c r="D279" s="39" t="s">
        <v>91</v>
      </c>
      <c r="E279" s="37" t="s">
        <v>13</v>
      </c>
      <c r="F279" s="24"/>
      <c r="G279" s="24"/>
      <c r="H279" s="24"/>
      <c r="I279" s="24"/>
      <c r="J279" s="161"/>
      <c r="K279" s="24"/>
      <c r="L279" s="24"/>
      <c r="M279" s="24"/>
      <c r="N279" s="24">
        <v>2</v>
      </c>
      <c r="O279" s="24"/>
      <c r="P279" s="161"/>
      <c r="Q279" s="24">
        <f t="shared" si="27"/>
        <v>2</v>
      </c>
      <c r="R279" s="24"/>
      <c r="S279" s="24"/>
      <c r="T279" s="25">
        <f t="shared" si="23"/>
        <v>2</v>
      </c>
      <c r="U279" s="25">
        <f t="shared" si="24"/>
        <v>8</v>
      </c>
      <c r="V279" s="25"/>
      <c r="W279" s="25">
        <v>8</v>
      </c>
      <c r="X279" s="25">
        <f t="shared" si="22"/>
        <v>2</v>
      </c>
      <c r="Y279" s="27">
        <f t="shared" si="25"/>
        <v>20</v>
      </c>
      <c r="Z279" s="18">
        <f t="shared" si="26"/>
        <v>10</v>
      </c>
    </row>
    <row r="280" spans="1:26" ht="31.5">
      <c r="A280" s="28"/>
      <c r="B280" s="35" t="s">
        <v>243</v>
      </c>
      <c r="C280" s="40">
        <v>10</v>
      </c>
      <c r="D280" s="39" t="s">
        <v>196</v>
      </c>
      <c r="E280" s="37" t="s">
        <v>13</v>
      </c>
      <c r="F280" s="24"/>
      <c r="G280" s="24"/>
      <c r="H280" s="24"/>
      <c r="I280" s="24"/>
      <c r="J280" s="161"/>
      <c r="K280" s="24"/>
      <c r="L280" s="24"/>
      <c r="M280" s="24"/>
      <c r="N280" s="24"/>
      <c r="O280" s="24"/>
      <c r="P280" s="161"/>
      <c r="Q280" s="24">
        <f t="shared" si="27"/>
        <v>0</v>
      </c>
      <c r="R280" s="24"/>
      <c r="S280" s="24"/>
      <c r="T280" s="25">
        <f t="shared" si="23"/>
        <v>0</v>
      </c>
      <c r="U280" s="25">
        <f t="shared" si="24"/>
        <v>10</v>
      </c>
      <c r="V280" s="25"/>
      <c r="W280" s="25">
        <v>10</v>
      </c>
      <c r="X280" s="25">
        <f t="shared" si="22"/>
        <v>0</v>
      </c>
      <c r="Y280" s="27">
        <f t="shared" si="25"/>
        <v>0</v>
      </c>
      <c r="Z280" s="18">
        <f t="shared" si="26"/>
        <v>10</v>
      </c>
    </row>
    <row r="281" spans="1:26" ht="31.5">
      <c r="A281" s="28"/>
      <c r="B281" s="35" t="s">
        <v>244</v>
      </c>
      <c r="C281" s="40">
        <v>10</v>
      </c>
      <c r="D281" s="39" t="s">
        <v>196</v>
      </c>
      <c r="E281" s="37" t="s">
        <v>13</v>
      </c>
      <c r="F281" s="24"/>
      <c r="G281" s="24"/>
      <c r="H281" s="24"/>
      <c r="I281" s="24"/>
      <c r="J281" s="161"/>
      <c r="K281" s="24"/>
      <c r="L281" s="24"/>
      <c r="M281" s="24"/>
      <c r="N281" s="24"/>
      <c r="O281" s="24"/>
      <c r="P281" s="161"/>
      <c r="Q281" s="24">
        <f t="shared" si="27"/>
        <v>0</v>
      </c>
      <c r="R281" s="24"/>
      <c r="S281" s="24"/>
      <c r="T281" s="25">
        <f t="shared" si="23"/>
        <v>0</v>
      </c>
      <c r="U281" s="25">
        <f t="shared" si="24"/>
        <v>10</v>
      </c>
      <c r="V281" s="25"/>
      <c r="W281" s="25">
        <v>10</v>
      </c>
      <c r="X281" s="25">
        <f t="shared" si="22"/>
        <v>0</v>
      </c>
      <c r="Y281" s="27">
        <f t="shared" si="25"/>
        <v>0</v>
      </c>
      <c r="Z281" s="18">
        <f t="shared" si="26"/>
        <v>10</v>
      </c>
    </row>
    <row r="282" spans="1:26">
      <c r="A282" s="28"/>
      <c r="B282" s="35" t="s">
        <v>116</v>
      </c>
      <c r="C282" s="40"/>
      <c r="D282" s="39" t="s">
        <v>126</v>
      </c>
      <c r="E282" s="49" t="s">
        <v>127</v>
      </c>
      <c r="F282" s="24"/>
      <c r="G282" s="24"/>
      <c r="H282" s="24"/>
      <c r="I282" s="24">
        <v>7</v>
      </c>
      <c r="J282" s="161">
        <v>3</v>
      </c>
      <c r="K282" s="24"/>
      <c r="L282" s="24"/>
      <c r="M282" s="24"/>
      <c r="N282" s="24"/>
      <c r="O282" s="24"/>
      <c r="P282" s="161"/>
      <c r="Q282" s="24">
        <f t="shared" si="27"/>
        <v>10</v>
      </c>
      <c r="R282" s="24">
        <v>10</v>
      </c>
      <c r="S282" s="24">
        <v>10</v>
      </c>
      <c r="T282" s="25">
        <f t="shared" si="23"/>
        <v>0</v>
      </c>
      <c r="U282" s="25">
        <f t="shared" si="24"/>
        <v>0</v>
      </c>
      <c r="V282" s="25"/>
      <c r="W282" s="25"/>
      <c r="X282" s="25">
        <f t="shared" si="22"/>
        <v>0</v>
      </c>
      <c r="Y282" s="27" t="e">
        <f t="shared" si="25"/>
        <v>#DIV/0!</v>
      </c>
      <c r="Z282" s="18">
        <f t="shared" si="26"/>
        <v>0</v>
      </c>
    </row>
    <row r="283" spans="1:26">
      <c r="A283" s="28"/>
      <c r="B283" s="104" t="s">
        <v>220</v>
      </c>
      <c r="C283" s="40">
        <v>10</v>
      </c>
      <c r="D283" s="39" t="s">
        <v>100</v>
      </c>
      <c r="E283" s="49" t="s">
        <v>13</v>
      </c>
      <c r="F283" s="24"/>
      <c r="G283" s="24"/>
      <c r="H283" s="24"/>
      <c r="I283" s="24"/>
      <c r="J283" s="161"/>
      <c r="K283" s="24"/>
      <c r="L283" s="24"/>
      <c r="M283" s="24"/>
      <c r="N283" s="24">
        <v>7</v>
      </c>
      <c r="O283" s="24"/>
      <c r="P283" s="161"/>
      <c r="Q283" s="24">
        <f t="shared" si="27"/>
        <v>7</v>
      </c>
      <c r="R283" s="24"/>
      <c r="S283" s="24"/>
      <c r="T283" s="25">
        <f t="shared" si="23"/>
        <v>7</v>
      </c>
      <c r="U283" s="25">
        <f t="shared" si="24"/>
        <v>3</v>
      </c>
      <c r="V283" s="25"/>
      <c r="W283" s="25">
        <v>3</v>
      </c>
      <c r="X283" s="25">
        <f t="shared" si="22"/>
        <v>7</v>
      </c>
      <c r="Y283" s="27">
        <f t="shared" si="25"/>
        <v>70</v>
      </c>
      <c r="Z283" s="18">
        <f t="shared" si="26"/>
        <v>10</v>
      </c>
    </row>
    <row r="284" spans="1:26">
      <c r="A284" s="28"/>
      <c r="B284" s="35" t="s">
        <v>116</v>
      </c>
      <c r="C284" s="40"/>
      <c r="D284" s="39" t="s">
        <v>100</v>
      </c>
      <c r="E284" s="37" t="s">
        <v>107</v>
      </c>
      <c r="F284" s="24"/>
      <c r="G284" s="24"/>
      <c r="H284" s="24"/>
      <c r="I284" s="24"/>
      <c r="J284" s="161"/>
      <c r="K284" s="24">
        <v>7</v>
      </c>
      <c r="L284" s="24"/>
      <c r="M284" s="24"/>
      <c r="N284" s="24"/>
      <c r="O284" s="24"/>
      <c r="P284" s="161"/>
      <c r="Q284" s="24">
        <f t="shared" si="27"/>
        <v>7</v>
      </c>
      <c r="R284" s="24">
        <v>7</v>
      </c>
      <c r="S284" s="24">
        <v>7</v>
      </c>
      <c r="T284" s="25">
        <f t="shared" si="23"/>
        <v>0</v>
      </c>
      <c r="U284" s="25">
        <f t="shared" si="24"/>
        <v>0</v>
      </c>
      <c r="V284" s="25"/>
      <c r="W284" s="25"/>
      <c r="X284" s="25">
        <f t="shared" si="22"/>
        <v>0</v>
      </c>
      <c r="Y284" s="27" t="e">
        <f t="shared" si="25"/>
        <v>#DIV/0!</v>
      </c>
      <c r="Z284" s="18">
        <f t="shared" si="26"/>
        <v>0</v>
      </c>
    </row>
    <row r="285" spans="1:26">
      <c r="A285" s="28"/>
      <c r="B285" s="35" t="s">
        <v>67</v>
      </c>
      <c r="C285" s="40"/>
      <c r="D285" s="39" t="s">
        <v>68</v>
      </c>
      <c r="E285" s="37" t="s">
        <v>13</v>
      </c>
      <c r="F285" s="24"/>
      <c r="G285" s="24"/>
      <c r="H285" s="24"/>
      <c r="I285" s="24"/>
      <c r="J285" s="161"/>
      <c r="K285" s="24"/>
      <c r="L285" s="24">
        <v>6</v>
      </c>
      <c r="M285" s="24"/>
      <c r="N285" s="24"/>
      <c r="O285" s="24"/>
      <c r="P285" s="161"/>
      <c r="Q285" s="24">
        <f t="shared" si="27"/>
        <v>6</v>
      </c>
      <c r="R285" s="24">
        <v>6</v>
      </c>
      <c r="S285" s="24">
        <v>6</v>
      </c>
      <c r="T285" s="25">
        <f t="shared" si="23"/>
        <v>0</v>
      </c>
      <c r="U285" s="25">
        <f t="shared" si="24"/>
        <v>0</v>
      </c>
      <c r="V285" s="25"/>
      <c r="W285" s="25">
        <v>0</v>
      </c>
      <c r="X285" s="25">
        <f t="shared" si="22"/>
        <v>0</v>
      </c>
      <c r="Y285" s="27" t="e">
        <f t="shared" si="25"/>
        <v>#DIV/0!</v>
      </c>
      <c r="Z285" s="18">
        <f t="shared" si="26"/>
        <v>0</v>
      </c>
    </row>
    <row r="286" spans="1:26">
      <c r="A286" s="28"/>
      <c r="B286" s="104" t="s">
        <v>217</v>
      </c>
      <c r="C286" s="40">
        <v>10</v>
      </c>
      <c r="D286" s="39" t="s">
        <v>68</v>
      </c>
      <c r="E286" s="37" t="s">
        <v>13</v>
      </c>
      <c r="F286" s="24"/>
      <c r="G286" s="24"/>
      <c r="H286" s="24"/>
      <c r="I286" s="24"/>
      <c r="J286" s="161"/>
      <c r="K286" s="24"/>
      <c r="L286" s="24"/>
      <c r="M286" s="24"/>
      <c r="N286" s="24">
        <v>7</v>
      </c>
      <c r="O286" s="24"/>
      <c r="P286" s="161"/>
      <c r="Q286" s="24">
        <f t="shared" si="27"/>
        <v>7</v>
      </c>
      <c r="R286" s="24"/>
      <c r="S286" s="24"/>
      <c r="T286" s="25">
        <f t="shared" si="23"/>
        <v>7</v>
      </c>
      <c r="U286" s="25">
        <f t="shared" si="24"/>
        <v>3</v>
      </c>
      <c r="V286" s="25"/>
      <c r="W286" s="25">
        <v>3</v>
      </c>
      <c r="X286" s="25">
        <f t="shared" si="22"/>
        <v>7</v>
      </c>
      <c r="Y286" s="27">
        <f t="shared" si="25"/>
        <v>70</v>
      </c>
      <c r="Z286" s="18">
        <f t="shared" si="26"/>
        <v>10</v>
      </c>
    </row>
    <row r="287" spans="1:26">
      <c r="A287" s="28"/>
      <c r="B287" s="35" t="s">
        <v>95</v>
      </c>
      <c r="C287" s="40"/>
      <c r="D287" s="39" t="s">
        <v>128</v>
      </c>
      <c r="E287" s="37" t="s">
        <v>13</v>
      </c>
      <c r="F287" s="24"/>
      <c r="G287" s="24"/>
      <c r="H287" s="24"/>
      <c r="I287" s="24"/>
      <c r="J287" s="161"/>
      <c r="K287" s="24"/>
      <c r="L287" s="24">
        <v>6</v>
      </c>
      <c r="M287" s="24"/>
      <c r="N287" s="24"/>
      <c r="O287" s="24"/>
      <c r="P287" s="161"/>
      <c r="Q287" s="24">
        <f t="shared" si="27"/>
        <v>6</v>
      </c>
      <c r="R287" s="24">
        <v>6</v>
      </c>
      <c r="S287" s="24">
        <v>6</v>
      </c>
      <c r="T287" s="25">
        <f t="shared" si="23"/>
        <v>0</v>
      </c>
      <c r="U287" s="25">
        <f t="shared" si="24"/>
        <v>0</v>
      </c>
      <c r="V287" s="25"/>
      <c r="W287" s="25">
        <v>0</v>
      </c>
      <c r="X287" s="25">
        <f t="shared" si="22"/>
        <v>0</v>
      </c>
      <c r="Y287" s="27" t="e">
        <f t="shared" si="25"/>
        <v>#DIV/0!</v>
      </c>
      <c r="Z287" s="18">
        <f t="shared" si="26"/>
        <v>0</v>
      </c>
    </row>
    <row r="288" spans="1:26">
      <c r="A288" s="28"/>
      <c r="B288" s="35" t="s">
        <v>203</v>
      </c>
      <c r="C288" s="40">
        <v>10</v>
      </c>
      <c r="D288" s="39" t="s">
        <v>128</v>
      </c>
      <c r="E288" s="37" t="s">
        <v>13</v>
      </c>
      <c r="F288" s="24"/>
      <c r="G288" s="24"/>
      <c r="H288" s="24"/>
      <c r="I288" s="24"/>
      <c r="J288" s="161"/>
      <c r="K288" s="24"/>
      <c r="L288" s="24"/>
      <c r="M288" s="24"/>
      <c r="N288" s="24">
        <v>7</v>
      </c>
      <c r="O288" s="24"/>
      <c r="P288" s="161"/>
      <c r="Q288" s="24">
        <f t="shared" si="27"/>
        <v>7</v>
      </c>
      <c r="R288" s="24"/>
      <c r="S288" s="24"/>
      <c r="T288" s="25">
        <f t="shared" si="23"/>
        <v>7</v>
      </c>
      <c r="U288" s="25">
        <f t="shared" si="24"/>
        <v>3</v>
      </c>
      <c r="V288" s="25"/>
      <c r="W288" s="25">
        <v>3</v>
      </c>
      <c r="X288" s="25">
        <f t="shared" si="22"/>
        <v>7</v>
      </c>
      <c r="Y288" s="27">
        <f t="shared" si="25"/>
        <v>70</v>
      </c>
      <c r="Z288" s="18">
        <f t="shared" si="26"/>
        <v>10</v>
      </c>
    </row>
    <row r="289" spans="1:26">
      <c r="A289" s="28"/>
      <c r="B289" s="35" t="s">
        <v>129</v>
      </c>
      <c r="C289" s="40"/>
      <c r="D289" s="38" t="s">
        <v>130</v>
      </c>
      <c r="E289" s="37" t="s">
        <v>13</v>
      </c>
      <c r="F289" s="24">
        <v>1</v>
      </c>
      <c r="G289" s="24"/>
      <c r="H289" s="24"/>
      <c r="I289" s="24"/>
      <c r="J289" s="161"/>
      <c r="K289" s="24"/>
      <c r="L289" s="24">
        <v>6</v>
      </c>
      <c r="M289" s="24"/>
      <c r="N289" s="24"/>
      <c r="O289" s="24"/>
      <c r="P289" s="161"/>
      <c r="Q289" s="24">
        <f t="shared" si="27"/>
        <v>7</v>
      </c>
      <c r="R289" s="24">
        <v>7</v>
      </c>
      <c r="S289" s="24">
        <v>7</v>
      </c>
      <c r="T289" s="25">
        <f t="shared" si="23"/>
        <v>0</v>
      </c>
      <c r="U289" s="25">
        <f t="shared" si="24"/>
        <v>0</v>
      </c>
      <c r="V289" s="25"/>
      <c r="W289" s="25"/>
      <c r="X289" s="25">
        <f t="shared" ref="X289:X340" si="28">T289-V289</f>
        <v>0</v>
      </c>
      <c r="Y289" s="27" t="e">
        <f t="shared" si="25"/>
        <v>#DIV/0!</v>
      </c>
      <c r="Z289" s="18">
        <f t="shared" si="26"/>
        <v>0</v>
      </c>
    </row>
    <row r="290" spans="1:26">
      <c r="A290" s="28"/>
      <c r="B290" s="74" t="s">
        <v>250</v>
      </c>
      <c r="C290" s="40">
        <v>10</v>
      </c>
      <c r="D290" s="38" t="s">
        <v>259</v>
      </c>
      <c r="E290" s="37" t="s">
        <v>13</v>
      </c>
      <c r="F290" s="24"/>
      <c r="G290" s="24"/>
      <c r="H290" s="24"/>
      <c r="I290" s="24"/>
      <c r="J290" s="161"/>
      <c r="K290" s="24"/>
      <c r="L290" s="24"/>
      <c r="M290" s="24"/>
      <c r="N290" s="24"/>
      <c r="O290" s="24">
        <v>3</v>
      </c>
      <c r="P290" s="161"/>
      <c r="Q290" s="24">
        <f t="shared" si="27"/>
        <v>3</v>
      </c>
      <c r="R290" s="24"/>
      <c r="S290" s="24"/>
      <c r="T290" s="25">
        <f t="shared" si="23"/>
        <v>3</v>
      </c>
      <c r="U290" s="25">
        <f t="shared" si="24"/>
        <v>7</v>
      </c>
      <c r="V290" s="25"/>
      <c r="W290" s="25">
        <v>7</v>
      </c>
      <c r="X290" s="25">
        <f t="shared" si="28"/>
        <v>3</v>
      </c>
      <c r="Y290" s="27">
        <f t="shared" si="25"/>
        <v>30</v>
      </c>
      <c r="Z290" s="18">
        <f t="shared" si="26"/>
        <v>10</v>
      </c>
    </row>
    <row r="291" spans="1:26">
      <c r="A291" s="28"/>
      <c r="B291" s="35" t="s">
        <v>92</v>
      </c>
      <c r="C291" s="40"/>
      <c r="D291" s="38" t="s">
        <v>175</v>
      </c>
      <c r="E291" s="37" t="s">
        <v>13</v>
      </c>
      <c r="F291" s="24"/>
      <c r="G291" s="24"/>
      <c r="H291" s="24"/>
      <c r="I291" s="24"/>
      <c r="J291" s="161"/>
      <c r="K291" s="24"/>
      <c r="L291" s="24">
        <v>6</v>
      </c>
      <c r="M291" s="24"/>
      <c r="N291" s="24"/>
      <c r="O291" s="24"/>
      <c r="P291" s="161"/>
      <c r="Q291" s="24">
        <f t="shared" si="27"/>
        <v>6</v>
      </c>
      <c r="R291" s="24">
        <v>6</v>
      </c>
      <c r="S291" s="24">
        <v>6</v>
      </c>
      <c r="T291" s="25">
        <f t="shared" si="23"/>
        <v>0</v>
      </c>
      <c r="U291" s="25">
        <f t="shared" si="24"/>
        <v>0</v>
      </c>
      <c r="V291" s="25"/>
      <c r="W291" s="25">
        <v>0</v>
      </c>
      <c r="X291" s="25">
        <f t="shared" si="28"/>
        <v>0</v>
      </c>
      <c r="Y291" s="27" t="e">
        <f t="shared" si="25"/>
        <v>#DIV/0!</v>
      </c>
      <c r="Z291" s="18">
        <f t="shared" si="26"/>
        <v>0</v>
      </c>
    </row>
    <row r="292" spans="1:26">
      <c r="A292" s="28"/>
      <c r="B292" s="74" t="s">
        <v>216</v>
      </c>
      <c r="C292" s="75">
        <v>10</v>
      </c>
      <c r="D292" s="76" t="s">
        <v>223</v>
      </c>
      <c r="E292" s="37" t="s">
        <v>13</v>
      </c>
      <c r="F292" s="24"/>
      <c r="G292" s="24"/>
      <c r="H292" s="24"/>
      <c r="I292" s="24"/>
      <c r="J292" s="161"/>
      <c r="K292" s="24"/>
      <c r="L292" s="24"/>
      <c r="M292" s="24"/>
      <c r="N292" s="24">
        <v>7</v>
      </c>
      <c r="O292" s="24"/>
      <c r="P292" s="161"/>
      <c r="Q292" s="24">
        <f t="shared" si="27"/>
        <v>7</v>
      </c>
      <c r="R292" s="24"/>
      <c r="S292" s="24"/>
      <c r="T292" s="25">
        <f t="shared" si="23"/>
        <v>7</v>
      </c>
      <c r="U292" s="25">
        <f t="shared" si="24"/>
        <v>3</v>
      </c>
      <c r="V292" s="25"/>
      <c r="W292" s="25">
        <v>3</v>
      </c>
      <c r="X292" s="25">
        <f t="shared" si="28"/>
        <v>7</v>
      </c>
      <c r="Y292" s="27">
        <f t="shared" si="25"/>
        <v>70</v>
      </c>
      <c r="Z292" s="18">
        <f t="shared" si="26"/>
        <v>10</v>
      </c>
    </row>
    <row r="293" spans="1:26">
      <c r="A293" s="28"/>
      <c r="B293" s="35" t="s">
        <v>69</v>
      </c>
      <c r="C293" s="40"/>
      <c r="D293" s="38" t="s">
        <v>117</v>
      </c>
      <c r="E293" s="37" t="s">
        <v>13</v>
      </c>
      <c r="F293" s="24"/>
      <c r="G293" s="24"/>
      <c r="H293" s="24"/>
      <c r="I293" s="24"/>
      <c r="J293" s="161"/>
      <c r="K293" s="24"/>
      <c r="L293" s="24">
        <v>6</v>
      </c>
      <c r="M293" s="24"/>
      <c r="N293" s="24"/>
      <c r="O293" s="24"/>
      <c r="P293" s="161"/>
      <c r="Q293" s="24">
        <f t="shared" si="27"/>
        <v>6</v>
      </c>
      <c r="R293" s="24">
        <v>6</v>
      </c>
      <c r="S293" s="24">
        <v>6</v>
      </c>
      <c r="T293" s="25">
        <f t="shared" si="23"/>
        <v>0</v>
      </c>
      <c r="U293" s="25">
        <f t="shared" si="24"/>
        <v>0</v>
      </c>
      <c r="V293" s="25"/>
      <c r="W293" s="25">
        <v>0</v>
      </c>
      <c r="X293" s="25">
        <f t="shared" si="28"/>
        <v>0</v>
      </c>
      <c r="Y293" s="27" t="e">
        <f t="shared" si="25"/>
        <v>#DIV/0!</v>
      </c>
      <c r="Z293" s="18">
        <f t="shared" si="26"/>
        <v>0</v>
      </c>
    </row>
    <row r="294" spans="1:26">
      <c r="A294" s="28"/>
      <c r="B294" s="104" t="s">
        <v>202</v>
      </c>
      <c r="C294" s="40">
        <v>10</v>
      </c>
      <c r="D294" s="39" t="s">
        <v>223</v>
      </c>
      <c r="E294" s="37" t="s">
        <v>13</v>
      </c>
      <c r="F294" s="24"/>
      <c r="G294" s="24"/>
      <c r="H294" s="24"/>
      <c r="I294" s="24"/>
      <c r="J294" s="161"/>
      <c r="K294" s="24"/>
      <c r="L294" s="24"/>
      <c r="M294" s="24"/>
      <c r="N294" s="24">
        <v>6</v>
      </c>
      <c r="O294" s="24"/>
      <c r="P294" s="161"/>
      <c r="Q294" s="24">
        <f t="shared" si="27"/>
        <v>6</v>
      </c>
      <c r="R294" s="24"/>
      <c r="S294" s="24"/>
      <c r="T294" s="25">
        <f t="shared" si="23"/>
        <v>6</v>
      </c>
      <c r="U294" s="25">
        <f t="shared" si="24"/>
        <v>4</v>
      </c>
      <c r="V294" s="25"/>
      <c r="W294" s="25">
        <v>4</v>
      </c>
      <c r="X294" s="25">
        <f t="shared" si="28"/>
        <v>6</v>
      </c>
      <c r="Y294" s="27">
        <f t="shared" si="25"/>
        <v>60</v>
      </c>
      <c r="Z294" s="18">
        <f t="shared" si="26"/>
        <v>10</v>
      </c>
    </row>
    <row r="295" spans="1:26">
      <c r="A295" s="28"/>
      <c r="B295" s="35" t="s">
        <v>110</v>
      </c>
      <c r="C295" s="40"/>
      <c r="D295" s="39" t="s">
        <v>111</v>
      </c>
      <c r="E295" s="37" t="s">
        <v>13</v>
      </c>
      <c r="F295" s="24"/>
      <c r="G295" s="24"/>
      <c r="H295" s="24"/>
      <c r="I295" s="24"/>
      <c r="J295" s="161"/>
      <c r="K295" s="24"/>
      <c r="L295" s="24">
        <v>6</v>
      </c>
      <c r="M295" s="24"/>
      <c r="N295" s="24"/>
      <c r="O295" s="24"/>
      <c r="P295" s="161"/>
      <c r="Q295" s="24">
        <f t="shared" si="27"/>
        <v>6</v>
      </c>
      <c r="R295" s="24">
        <v>6</v>
      </c>
      <c r="S295" s="24">
        <v>6</v>
      </c>
      <c r="T295" s="25">
        <f t="shared" si="23"/>
        <v>0</v>
      </c>
      <c r="U295" s="25">
        <f t="shared" si="24"/>
        <v>0</v>
      </c>
      <c r="V295" s="25"/>
      <c r="W295" s="25">
        <v>0</v>
      </c>
      <c r="X295" s="25">
        <f t="shared" si="28"/>
        <v>0</v>
      </c>
      <c r="Y295" s="27" t="e">
        <f t="shared" si="25"/>
        <v>#DIV/0!</v>
      </c>
      <c r="Z295" s="18">
        <f t="shared" si="26"/>
        <v>0</v>
      </c>
    </row>
    <row r="296" spans="1:26">
      <c r="A296" s="28"/>
      <c r="B296" s="35" t="s">
        <v>221</v>
      </c>
      <c r="C296" s="40">
        <v>10</v>
      </c>
      <c r="D296" s="39" t="s">
        <v>111</v>
      </c>
      <c r="E296" s="37" t="s">
        <v>13</v>
      </c>
      <c r="F296" s="24"/>
      <c r="G296" s="24"/>
      <c r="H296" s="24"/>
      <c r="I296" s="24"/>
      <c r="J296" s="161"/>
      <c r="K296" s="24"/>
      <c r="L296" s="24"/>
      <c r="M296" s="24"/>
      <c r="N296" s="24">
        <v>7</v>
      </c>
      <c r="O296" s="24"/>
      <c r="P296" s="161"/>
      <c r="Q296" s="24">
        <f t="shared" si="27"/>
        <v>7</v>
      </c>
      <c r="R296" s="24"/>
      <c r="S296" s="24"/>
      <c r="T296" s="25">
        <f t="shared" si="23"/>
        <v>7</v>
      </c>
      <c r="U296" s="25">
        <f t="shared" si="24"/>
        <v>3</v>
      </c>
      <c r="V296" s="25"/>
      <c r="W296" s="25">
        <v>3</v>
      </c>
      <c r="X296" s="25">
        <f t="shared" si="28"/>
        <v>7</v>
      </c>
      <c r="Y296" s="27">
        <f t="shared" si="25"/>
        <v>70</v>
      </c>
      <c r="Z296" s="18">
        <f t="shared" si="26"/>
        <v>10</v>
      </c>
    </row>
    <row r="297" spans="1:26">
      <c r="A297" s="28"/>
      <c r="B297" s="35" t="s">
        <v>215</v>
      </c>
      <c r="C297" s="40">
        <v>10</v>
      </c>
      <c r="D297" s="39" t="s">
        <v>185</v>
      </c>
      <c r="E297" s="37" t="s">
        <v>13</v>
      </c>
      <c r="F297" s="24"/>
      <c r="G297" s="24"/>
      <c r="H297" s="24"/>
      <c r="I297" s="24"/>
      <c r="J297" s="161"/>
      <c r="K297" s="24"/>
      <c r="L297" s="24"/>
      <c r="M297" s="24"/>
      <c r="N297" s="24">
        <v>7</v>
      </c>
      <c r="O297" s="24"/>
      <c r="P297" s="161"/>
      <c r="Q297" s="24">
        <f t="shared" si="27"/>
        <v>7</v>
      </c>
      <c r="R297" s="24"/>
      <c r="S297" s="24"/>
      <c r="T297" s="25">
        <f t="shared" si="23"/>
        <v>7</v>
      </c>
      <c r="U297" s="25">
        <f t="shared" si="24"/>
        <v>3</v>
      </c>
      <c r="V297" s="25"/>
      <c r="W297" s="25">
        <v>3</v>
      </c>
      <c r="X297" s="25">
        <f t="shared" si="28"/>
        <v>7</v>
      </c>
      <c r="Y297" s="27">
        <f t="shared" si="25"/>
        <v>70</v>
      </c>
      <c r="Z297" s="18">
        <f t="shared" si="26"/>
        <v>10</v>
      </c>
    </row>
    <row r="298" spans="1:26">
      <c r="A298" s="28"/>
      <c r="B298" s="35" t="s">
        <v>65</v>
      </c>
      <c r="C298" s="40"/>
      <c r="D298" s="38" t="s">
        <v>170</v>
      </c>
      <c r="E298" s="37" t="s">
        <v>13</v>
      </c>
      <c r="F298" s="24"/>
      <c r="G298" s="24"/>
      <c r="H298" s="24"/>
      <c r="I298" s="24"/>
      <c r="J298" s="161"/>
      <c r="K298" s="24">
        <v>7</v>
      </c>
      <c r="L298" s="24"/>
      <c r="M298" s="24"/>
      <c r="N298" s="24"/>
      <c r="O298" s="24"/>
      <c r="P298" s="161"/>
      <c r="Q298" s="24">
        <f t="shared" si="27"/>
        <v>7</v>
      </c>
      <c r="R298" s="24">
        <v>7</v>
      </c>
      <c r="S298" s="24">
        <v>7</v>
      </c>
      <c r="T298" s="25">
        <f t="shared" si="23"/>
        <v>0</v>
      </c>
      <c r="U298" s="25">
        <f t="shared" si="24"/>
        <v>0</v>
      </c>
      <c r="V298" s="25"/>
      <c r="W298" s="25"/>
      <c r="X298" s="25">
        <f t="shared" si="28"/>
        <v>0</v>
      </c>
      <c r="Y298" s="27" t="e">
        <f t="shared" si="25"/>
        <v>#DIV/0!</v>
      </c>
      <c r="Z298" s="18">
        <f t="shared" si="26"/>
        <v>0</v>
      </c>
    </row>
    <row r="299" spans="1:26">
      <c r="A299" s="28"/>
      <c r="B299" s="35" t="s">
        <v>178</v>
      </c>
      <c r="C299" s="40"/>
      <c r="D299" s="38" t="s">
        <v>179</v>
      </c>
      <c r="E299" s="37" t="s">
        <v>13</v>
      </c>
      <c r="F299" s="24"/>
      <c r="G299" s="24"/>
      <c r="H299" s="24"/>
      <c r="I299" s="24"/>
      <c r="J299" s="161"/>
      <c r="K299" s="24"/>
      <c r="L299" s="24">
        <v>7</v>
      </c>
      <c r="M299" s="24"/>
      <c r="N299" s="24"/>
      <c r="O299" s="24"/>
      <c r="P299" s="161"/>
      <c r="Q299" s="24">
        <f t="shared" si="27"/>
        <v>7</v>
      </c>
      <c r="R299" s="24">
        <v>7</v>
      </c>
      <c r="S299" s="24">
        <v>7</v>
      </c>
      <c r="T299" s="25">
        <f t="shared" ref="T299:T340" si="29">Q299-S299</f>
        <v>0</v>
      </c>
      <c r="U299" s="25">
        <f t="shared" si="24"/>
        <v>0</v>
      </c>
      <c r="V299" s="25"/>
      <c r="W299" s="25"/>
      <c r="X299" s="25">
        <f t="shared" si="28"/>
        <v>0</v>
      </c>
      <c r="Y299" s="27" t="e">
        <f t="shared" si="25"/>
        <v>#DIV/0!</v>
      </c>
      <c r="Z299" s="18">
        <f t="shared" si="26"/>
        <v>0</v>
      </c>
    </row>
    <row r="300" spans="1:26">
      <c r="A300" s="28"/>
      <c r="B300" s="35" t="s">
        <v>224</v>
      </c>
      <c r="C300" s="40">
        <v>10</v>
      </c>
      <c r="D300" s="39" t="s">
        <v>199</v>
      </c>
      <c r="E300" s="37" t="s">
        <v>13</v>
      </c>
      <c r="F300" s="24"/>
      <c r="G300" s="24"/>
      <c r="H300" s="24"/>
      <c r="I300" s="24"/>
      <c r="J300" s="161"/>
      <c r="K300" s="24"/>
      <c r="L300" s="24"/>
      <c r="M300" s="24"/>
      <c r="N300" s="24">
        <v>7</v>
      </c>
      <c r="O300" s="24"/>
      <c r="P300" s="161"/>
      <c r="Q300" s="24">
        <f t="shared" si="27"/>
        <v>7</v>
      </c>
      <c r="R300" s="24"/>
      <c r="S300" s="24"/>
      <c r="T300" s="25">
        <f t="shared" si="29"/>
        <v>7</v>
      </c>
      <c r="U300" s="25">
        <f t="shared" si="24"/>
        <v>3</v>
      </c>
      <c r="V300" s="25"/>
      <c r="W300" s="25">
        <v>3</v>
      </c>
      <c r="X300" s="25">
        <f t="shared" si="28"/>
        <v>7</v>
      </c>
      <c r="Y300" s="27">
        <f t="shared" si="25"/>
        <v>70</v>
      </c>
      <c r="Z300" s="18">
        <f t="shared" si="26"/>
        <v>10</v>
      </c>
    </row>
    <row r="301" spans="1:26">
      <c r="A301" s="28"/>
      <c r="B301" s="35" t="s">
        <v>72</v>
      </c>
      <c r="C301" s="40"/>
      <c r="D301" s="39" t="s">
        <v>73</v>
      </c>
      <c r="E301" s="49" t="s">
        <v>13</v>
      </c>
      <c r="F301" s="24">
        <v>3</v>
      </c>
      <c r="G301" s="24"/>
      <c r="H301" s="24"/>
      <c r="I301" s="24"/>
      <c r="J301" s="161"/>
      <c r="K301" s="24"/>
      <c r="L301" s="24"/>
      <c r="M301" s="24"/>
      <c r="N301" s="24"/>
      <c r="O301" s="24"/>
      <c r="P301" s="161"/>
      <c r="Q301" s="24">
        <f t="shared" si="27"/>
        <v>3</v>
      </c>
      <c r="R301" s="24">
        <v>3</v>
      </c>
      <c r="S301" s="24">
        <v>3</v>
      </c>
      <c r="T301" s="25">
        <f t="shared" si="29"/>
        <v>0</v>
      </c>
      <c r="U301" s="25">
        <f t="shared" si="24"/>
        <v>0</v>
      </c>
      <c r="V301" s="25"/>
      <c r="W301" s="25"/>
      <c r="X301" s="25">
        <f t="shared" si="28"/>
        <v>0</v>
      </c>
      <c r="Y301" s="27" t="e">
        <f t="shared" si="25"/>
        <v>#DIV/0!</v>
      </c>
      <c r="Z301" s="18">
        <f t="shared" si="26"/>
        <v>0</v>
      </c>
    </row>
    <row r="302" spans="1:26">
      <c r="A302" s="28"/>
      <c r="B302" s="35" t="s">
        <v>158</v>
      </c>
      <c r="C302" s="40"/>
      <c r="D302" s="39" t="s">
        <v>131</v>
      </c>
      <c r="E302" s="49" t="s">
        <v>26</v>
      </c>
      <c r="F302" s="24"/>
      <c r="G302" s="24"/>
      <c r="H302" s="24"/>
      <c r="I302" s="24">
        <v>7</v>
      </c>
      <c r="J302" s="161">
        <v>3</v>
      </c>
      <c r="K302" s="24"/>
      <c r="L302" s="24"/>
      <c r="M302" s="24"/>
      <c r="N302" s="24"/>
      <c r="O302" s="24"/>
      <c r="P302" s="161"/>
      <c r="Q302" s="24">
        <f t="shared" si="27"/>
        <v>10</v>
      </c>
      <c r="R302" s="24">
        <v>10</v>
      </c>
      <c r="S302" s="24">
        <v>10</v>
      </c>
      <c r="T302" s="25">
        <f t="shared" si="29"/>
        <v>0</v>
      </c>
      <c r="U302" s="25">
        <f t="shared" si="24"/>
        <v>0</v>
      </c>
      <c r="V302" s="25"/>
      <c r="W302" s="25"/>
      <c r="X302" s="25">
        <f t="shared" si="28"/>
        <v>0</v>
      </c>
      <c r="Y302" s="27" t="e">
        <f t="shared" si="25"/>
        <v>#DIV/0!</v>
      </c>
      <c r="Z302" s="18">
        <f t="shared" si="26"/>
        <v>0</v>
      </c>
    </row>
    <row r="303" spans="1:26">
      <c r="A303" s="28"/>
      <c r="B303" s="74" t="s">
        <v>251</v>
      </c>
      <c r="C303" s="40">
        <v>10</v>
      </c>
      <c r="D303" s="39"/>
      <c r="E303" s="37" t="s">
        <v>13</v>
      </c>
      <c r="F303" s="24"/>
      <c r="G303" s="24"/>
      <c r="H303" s="24"/>
      <c r="I303" s="24"/>
      <c r="J303" s="161"/>
      <c r="K303" s="24"/>
      <c r="L303" s="24"/>
      <c r="M303" s="24"/>
      <c r="N303" s="24"/>
      <c r="O303" s="24"/>
      <c r="P303" s="161"/>
      <c r="Q303" s="24">
        <f t="shared" si="27"/>
        <v>0</v>
      </c>
      <c r="R303" s="24"/>
      <c r="S303" s="24"/>
      <c r="T303" s="25">
        <f t="shared" si="29"/>
        <v>0</v>
      </c>
      <c r="U303" s="25">
        <f t="shared" si="24"/>
        <v>10</v>
      </c>
      <c r="V303" s="25"/>
      <c r="W303" s="25">
        <v>10</v>
      </c>
      <c r="X303" s="25">
        <f t="shared" si="28"/>
        <v>0</v>
      </c>
      <c r="Y303" s="27">
        <f t="shared" si="25"/>
        <v>0</v>
      </c>
      <c r="Z303" s="18">
        <f t="shared" si="26"/>
        <v>10</v>
      </c>
    </row>
    <row r="304" spans="1:26">
      <c r="A304" s="28"/>
      <c r="B304" s="35" t="s">
        <v>157</v>
      </c>
      <c r="C304" s="40"/>
      <c r="D304" s="38" t="s">
        <v>132</v>
      </c>
      <c r="E304" s="37" t="s">
        <v>13</v>
      </c>
      <c r="F304" s="24">
        <v>1</v>
      </c>
      <c r="G304" s="24"/>
      <c r="H304" s="24"/>
      <c r="I304" s="24"/>
      <c r="J304" s="161">
        <v>3</v>
      </c>
      <c r="K304" s="24"/>
      <c r="L304" s="24">
        <v>3</v>
      </c>
      <c r="M304" s="24"/>
      <c r="N304" s="24"/>
      <c r="O304" s="24"/>
      <c r="P304" s="161"/>
      <c r="Q304" s="24">
        <f t="shared" si="27"/>
        <v>7</v>
      </c>
      <c r="R304" s="24"/>
      <c r="S304" s="24"/>
      <c r="T304" s="25">
        <f t="shared" si="29"/>
        <v>7</v>
      </c>
      <c r="U304" s="25">
        <f t="shared" si="24"/>
        <v>-7</v>
      </c>
      <c r="V304" s="25">
        <v>7</v>
      </c>
      <c r="W304" s="25"/>
      <c r="X304" s="25">
        <f t="shared" si="28"/>
        <v>0</v>
      </c>
      <c r="Y304" s="27" t="e">
        <f t="shared" si="25"/>
        <v>#DIV/0!</v>
      </c>
      <c r="Z304" s="18">
        <f t="shared" si="26"/>
        <v>0</v>
      </c>
    </row>
    <row r="305" spans="1:26">
      <c r="A305" s="19" t="s">
        <v>133</v>
      </c>
      <c r="B305" s="35" t="s">
        <v>50</v>
      </c>
      <c r="C305" s="40"/>
      <c r="D305" s="36" t="s">
        <v>121</v>
      </c>
      <c r="E305" s="37" t="s">
        <v>122</v>
      </c>
      <c r="F305" s="24">
        <v>11</v>
      </c>
      <c r="G305" s="24"/>
      <c r="H305" s="24"/>
      <c r="I305" s="24"/>
      <c r="J305" s="161"/>
      <c r="K305" s="24"/>
      <c r="L305" s="24"/>
      <c r="M305" s="24"/>
      <c r="N305" s="24"/>
      <c r="O305" s="24"/>
      <c r="P305" s="161"/>
      <c r="Q305" s="24">
        <f t="shared" si="27"/>
        <v>11</v>
      </c>
      <c r="R305" s="24">
        <v>11</v>
      </c>
      <c r="S305" s="24">
        <v>11</v>
      </c>
      <c r="T305" s="25">
        <f t="shared" si="29"/>
        <v>0</v>
      </c>
      <c r="U305" s="25">
        <f t="shared" si="24"/>
        <v>0</v>
      </c>
      <c r="V305" s="25"/>
      <c r="W305" s="25"/>
      <c r="X305" s="25">
        <f t="shared" si="28"/>
        <v>0</v>
      </c>
      <c r="Y305" s="27" t="e">
        <f t="shared" si="25"/>
        <v>#DIV/0!</v>
      </c>
      <c r="Z305" s="18">
        <f t="shared" si="26"/>
        <v>0</v>
      </c>
    </row>
    <row r="306" spans="1:26">
      <c r="A306" s="41"/>
      <c r="B306" s="74" t="s">
        <v>213</v>
      </c>
      <c r="C306" s="75">
        <v>2</v>
      </c>
      <c r="D306" s="76" t="s">
        <v>197</v>
      </c>
      <c r="E306" s="37" t="s">
        <v>13</v>
      </c>
      <c r="F306" s="24"/>
      <c r="G306" s="24"/>
      <c r="H306" s="24"/>
      <c r="I306" s="24"/>
      <c r="J306" s="161"/>
      <c r="K306" s="24"/>
      <c r="L306" s="24"/>
      <c r="M306" s="24"/>
      <c r="N306" s="24"/>
      <c r="O306" s="24">
        <v>3</v>
      </c>
      <c r="P306" s="161"/>
      <c r="Q306" s="24">
        <f t="shared" si="27"/>
        <v>3</v>
      </c>
      <c r="R306" s="24"/>
      <c r="S306" s="24"/>
      <c r="T306" s="25">
        <f t="shared" si="29"/>
        <v>3</v>
      </c>
      <c r="U306" s="25">
        <f t="shared" si="24"/>
        <v>-1</v>
      </c>
      <c r="V306" s="25">
        <v>1</v>
      </c>
      <c r="W306" s="25"/>
      <c r="X306" s="25">
        <f t="shared" si="28"/>
        <v>2</v>
      </c>
      <c r="Y306" s="27">
        <f t="shared" si="25"/>
        <v>100</v>
      </c>
      <c r="Z306" s="18">
        <f t="shared" si="26"/>
        <v>2</v>
      </c>
    </row>
    <row r="307" spans="1:26">
      <c r="A307" s="28"/>
      <c r="B307" s="35" t="s">
        <v>105</v>
      </c>
      <c r="C307" s="40"/>
      <c r="D307" s="38" t="s">
        <v>91</v>
      </c>
      <c r="E307" s="37" t="s">
        <v>13</v>
      </c>
      <c r="F307" s="24"/>
      <c r="G307" s="24"/>
      <c r="H307" s="24"/>
      <c r="I307" s="24">
        <v>4</v>
      </c>
      <c r="J307" s="161">
        <v>3</v>
      </c>
      <c r="K307" s="24">
        <v>5</v>
      </c>
      <c r="L307" s="24"/>
      <c r="M307" s="24"/>
      <c r="N307" s="24"/>
      <c r="O307" s="24"/>
      <c r="P307" s="161"/>
      <c r="Q307" s="24">
        <f t="shared" si="27"/>
        <v>12</v>
      </c>
      <c r="R307" s="24">
        <v>12</v>
      </c>
      <c r="S307" s="24">
        <v>12</v>
      </c>
      <c r="T307" s="25">
        <f t="shared" si="29"/>
        <v>0</v>
      </c>
      <c r="U307" s="25">
        <f t="shared" si="24"/>
        <v>0</v>
      </c>
      <c r="V307" s="25"/>
      <c r="W307" s="25"/>
      <c r="X307" s="25">
        <f t="shared" si="28"/>
        <v>0</v>
      </c>
      <c r="Y307" s="27" t="e">
        <f t="shared" si="25"/>
        <v>#DIV/0!</v>
      </c>
      <c r="Z307" s="18">
        <f t="shared" si="26"/>
        <v>0</v>
      </c>
    </row>
    <row r="308" spans="1:26">
      <c r="A308" s="28"/>
      <c r="B308" s="77" t="s">
        <v>219</v>
      </c>
      <c r="C308" s="75">
        <v>2</v>
      </c>
      <c r="D308" s="76" t="s">
        <v>91</v>
      </c>
      <c r="E308" s="37" t="s">
        <v>13</v>
      </c>
      <c r="F308" s="24"/>
      <c r="G308" s="24"/>
      <c r="H308" s="24"/>
      <c r="I308" s="24"/>
      <c r="J308" s="161"/>
      <c r="K308" s="24"/>
      <c r="L308" s="24"/>
      <c r="M308" s="24"/>
      <c r="N308" s="24">
        <v>5</v>
      </c>
      <c r="O308" s="24"/>
      <c r="P308" s="161"/>
      <c r="Q308" s="24">
        <f t="shared" si="27"/>
        <v>5</v>
      </c>
      <c r="R308" s="24"/>
      <c r="S308" s="24"/>
      <c r="T308" s="25">
        <f t="shared" si="29"/>
        <v>5</v>
      </c>
      <c r="U308" s="25">
        <f t="shared" si="24"/>
        <v>-3</v>
      </c>
      <c r="V308" s="25">
        <v>3</v>
      </c>
      <c r="W308" s="25"/>
      <c r="X308" s="25">
        <f t="shared" si="28"/>
        <v>2</v>
      </c>
      <c r="Y308" s="27">
        <f t="shared" si="25"/>
        <v>100</v>
      </c>
      <c r="Z308" s="18">
        <f t="shared" si="26"/>
        <v>2</v>
      </c>
    </row>
    <row r="309" spans="1:26" ht="31.5">
      <c r="A309" s="28"/>
      <c r="B309" s="74" t="s">
        <v>243</v>
      </c>
      <c r="C309" s="75">
        <v>2</v>
      </c>
      <c r="D309" s="38" t="s">
        <v>196</v>
      </c>
      <c r="E309" s="37" t="s">
        <v>13</v>
      </c>
      <c r="F309" s="24"/>
      <c r="G309" s="24"/>
      <c r="H309" s="24"/>
      <c r="I309" s="24"/>
      <c r="J309" s="161"/>
      <c r="K309" s="24"/>
      <c r="L309" s="24"/>
      <c r="M309" s="24"/>
      <c r="N309" s="24"/>
      <c r="O309" s="24"/>
      <c r="P309" s="161"/>
      <c r="Q309" s="24">
        <f t="shared" si="27"/>
        <v>0</v>
      </c>
      <c r="R309" s="24"/>
      <c r="S309" s="24"/>
      <c r="T309" s="25">
        <f t="shared" si="29"/>
        <v>0</v>
      </c>
      <c r="U309" s="25">
        <f t="shared" si="24"/>
        <v>2</v>
      </c>
      <c r="V309" s="25"/>
      <c r="W309" s="25">
        <v>2</v>
      </c>
      <c r="X309" s="25">
        <f t="shared" si="28"/>
        <v>0</v>
      </c>
      <c r="Y309" s="27">
        <f t="shared" si="25"/>
        <v>0</v>
      </c>
      <c r="Z309" s="18">
        <f t="shared" si="26"/>
        <v>2</v>
      </c>
    </row>
    <row r="310" spans="1:26" ht="31.5">
      <c r="A310" s="28"/>
      <c r="B310" s="74" t="s">
        <v>244</v>
      </c>
      <c r="C310" s="75">
        <v>2</v>
      </c>
      <c r="D310" s="38" t="s">
        <v>196</v>
      </c>
      <c r="E310" s="37" t="s">
        <v>13</v>
      </c>
      <c r="F310" s="24"/>
      <c r="G310" s="24"/>
      <c r="H310" s="24"/>
      <c r="I310" s="24"/>
      <c r="J310" s="161"/>
      <c r="K310" s="24"/>
      <c r="L310" s="24"/>
      <c r="M310" s="24"/>
      <c r="N310" s="24"/>
      <c r="O310" s="24"/>
      <c r="P310" s="161"/>
      <c r="Q310" s="24">
        <f t="shared" si="27"/>
        <v>0</v>
      </c>
      <c r="R310" s="24"/>
      <c r="S310" s="24"/>
      <c r="T310" s="25">
        <f t="shared" si="29"/>
        <v>0</v>
      </c>
      <c r="U310" s="25">
        <f t="shared" ref="U310:U339" si="30">C310-T310</f>
        <v>2</v>
      </c>
      <c r="V310" s="25"/>
      <c r="W310" s="25">
        <v>2</v>
      </c>
      <c r="X310" s="25">
        <f t="shared" si="28"/>
        <v>0</v>
      </c>
      <c r="Y310" s="27">
        <f t="shared" si="25"/>
        <v>0</v>
      </c>
      <c r="Z310" s="18">
        <f t="shared" si="26"/>
        <v>2</v>
      </c>
    </row>
    <row r="311" spans="1:26">
      <c r="A311" s="28"/>
      <c r="B311" s="35" t="s">
        <v>116</v>
      </c>
      <c r="C311" s="40"/>
      <c r="D311" s="39" t="s">
        <v>126</v>
      </c>
      <c r="E311" s="49" t="s">
        <v>127</v>
      </c>
      <c r="F311" s="24"/>
      <c r="G311" s="24"/>
      <c r="H311" s="24"/>
      <c r="I311" s="24">
        <v>7</v>
      </c>
      <c r="J311" s="161">
        <v>2</v>
      </c>
      <c r="K311" s="24"/>
      <c r="L311" s="24"/>
      <c r="M311" s="24"/>
      <c r="N311" s="24"/>
      <c r="O311" s="24"/>
      <c r="P311" s="161"/>
      <c r="Q311" s="24">
        <f t="shared" si="27"/>
        <v>9</v>
      </c>
      <c r="R311" s="24">
        <v>9</v>
      </c>
      <c r="S311" s="24">
        <v>9</v>
      </c>
      <c r="T311" s="25">
        <f t="shared" si="29"/>
        <v>0</v>
      </c>
      <c r="U311" s="25">
        <f t="shared" si="30"/>
        <v>0</v>
      </c>
      <c r="V311" s="25"/>
      <c r="W311" s="25"/>
      <c r="X311" s="25">
        <f t="shared" si="28"/>
        <v>0</v>
      </c>
      <c r="Y311" s="27" t="e">
        <f t="shared" si="25"/>
        <v>#DIV/0!</v>
      </c>
      <c r="Z311" s="18">
        <f t="shared" si="26"/>
        <v>0</v>
      </c>
    </row>
    <row r="312" spans="1:26">
      <c r="A312" s="28"/>
      <c r="B312" s="35" t="s">
        <v>116</v>
      </c>
      <c r="C312" s="40">
        <v>2</v>
      </c>
      <c r="D312" s="39" t="s">
        <v>100</v>
      </c>
      <c r="E312" s="37" t="s">
        <v>107</v>
      </c>
      <c r="F312" s="24"/>
      <c r="G312" s="24"/>
      <c r="H312" s="24"/>
      <c r="I312" s="24"/>
      <c r="J312" s="161"/>
      <c r="K312" s="24"/>
      <c r="L312" s="24">
        <v>4</v>
      </c>
      <c r="M312" s="24"/>
      <c r="N312" s="24"/>
      <c r="O312" s="24"/>
      <c r="P312" s="161"/>
      <c r="Q312" s="24">
        <f t="shared" si="27"/>
        <v>4</v>
      </c>
      <c r="R312" s="24"/>
      <c r="S312" s="24"/>
      <c r="T312" s="25">
        <f t="shared" si="29"/>
        <v>4</v>
      </c>
      <c r="U312" s="25">
        <f t="shared" si="30"/>
        <v>-2</v>
      </c>
      <c r="V312" s="25">
        <v>2</v>
      </c>
      <c r="W312" s="25"/>
      <c r="X312" s="25">
        <f t="shared" si="28"/>
        <v>2</v>
      </c>
      <c r="Y312" s="27">
        <f t="shared" si="25"/>
        <v>100</v>
      </c>
      <c r="Z312" s="18">
        <f t="shared" si="26"/>
        <v>2</v>
      </c>
    </row>
    <row r="313" spans="1:26">
      <c r="A313" s="28"/>
      <c r="B313" s="77" t="s">
        <v>220</v>
      </c>
      <c r="C313" s="75"/>
      <c r="D313" s="76" t="s">
        <v>100</v>
      </c>
      <c r="E313" s="37" t="s">
        <v>107</v>
      </c>
      <c r="F313" s="24"/>
      <c r="G313" s="24"/>
      <c r="H313" s="24"/>
      <c r="I313" s="24"/>
      <c r="J313" s="161"/>
      <c r="K313" s="24"/>
      <c r="L313" s="24"/>
      <c r="M313" s="24"/>
      <c r="N313" s="24"/>
      <c r="O313" s="24"/>
      <c r="P313" s="161"/>
      <c r="Q313" s="24">
        <f t="shared" si="27"/>
        <v>0</v>
      </c>
      <c r="R313" s="24"/>
      <c r="S313" s="24"/>
      <c r="T313" s="25">
        <f t="shared" si="29"/>
        <v>0</v>
      </c>
      <c r="U313" s="25">
        <f t="shared" si="30"/>
        <v>0</v>
      </c>
      <c r="V313" s="25"/>
      <c r="W313" s="25"/>
      <c r="X313" s="25">
        <f t="shared" si="28"/>
        <v>0</v>
      </c>
      <c r="Y313" s="27" t="e">
        <f t="shared" si="25"/>
        <v>#DIV/0!</v>
      </c>
      <c r="Z313" s="18">
        <f t="shared" si="26"/>
        <v>0</v>
      </c>
    </row>
    <row r="314" spans="1:26">
      <c r="A314" s="28"/>
      <c r="B314" s="35" t="s">
        <v>67</v>
      </c>
      <c r="C314" s="40"/>
      <c r="D314" s="38" t="s">
        <v>68</v>
      </c>
      <c r="E314" s="37" t="s">
        <v>13</v>
      </c>
      <c r="F314" s="24">
        <v>7</v>
      </c>
      <c r="G314" s="24"/>
      <c r="H314" s="24"/>
      <c r="I314" s="24"/>
      <c r="J314" s="161">
        <v>4</v>
      </c>
      <c r="K314" s="24"/>
      <c r="L314" s="24"/>
      <c r="M314" s="24"/>
      <c r="N314" s="24"/>
      <c r="O314" s="24"/>
      <c r="P314" s="161"/>
      <c r="Q314" s="24">
        <f t="shared" si="27"/>
        <v>11</v>
      </c>
      <c r="R314" s="24">
        <v>11</v>
      </c>
      <c r="S314" s="24">
        <v>11</v>
      </c>
      <c r="T314" s="25">
        <f t="shared" si="29"/>
        <v>0</v>
      </c>
      <c r="U314" s="25">
        <f t="shared" si="30"/>
        <v>0</v>
      </c>
      <c r="V314" s="25"/>
      <c r="W314" s="25"/>
      <c r="X314" s="25">
        <f t="shared" si="28"/>
        <v>0</v>
      </c>
      <c r="Y314" s="27" t="e">
        <f t="shared" si="25"/>
        <v>#DIV/0!</v>
      </c>
      <c r="Z314" s="18">
        <f t="shared" si="26"/>
        <v>0</v>
      </c>
    </row>
    <row r="315" spans="1:26">
      <c r="A315" s="28"/>
      <c r="B315" s="77" t="s">
        <v>217</v>
      </c>
      <c r="C315" s="75">
        <v>2</v>
      </c>
      <c r="D315" s="76" t="s">
        <v>68</v>
      </c>
      <c r="E315" s="37" t="s">
        <v>13</v>
      </c>
      <c r="F315" s="24"/>
      <c r="G315" s="24"/>
      <c r="H315" s="24"/>
      <c r="I315" s="24"/>
      <c r="J315" s="161"/>
      <c r="K315" s="24"/>
      <c r="L315" s="24"/>
      <c r="M315" s="24"/>
      <c r="N315" s="24"/>
      <c r="O315" s="24">
        <v>6</v>
      </c>
      <c r="P315" s="161"/>
      <c r="Q315" s="24">
        <f t="shared" si="27"/>
        <v>6</v>
      </c>
      <c r="R315" s="24"/>
      <c r="S315" s="24"/>
      <c r="T315" s="25">
        <f t="shared" si="29"/>
        <v>6</v>
      </c>
      <c r="U315" s="25">
        <f t="shared" si="30"/>
        <v>-4</v>
      </c>
      <c r="V315" s="25">
        <v>4</v>
      </c>
      <c r="W315" s="25"/>
      <c r="X315" s="25">
        <f t="shared" si="28"/>
        <v>2</v>
      </c>
      <c r="Y315" s="27">
        <f t="shared" si="25"/>
        <v>100</v>
      </c>
      <c r="Z315" s="18">
        <f t="shared" si="26"/>
        <v>2</v>
      </c>
    </row>
    <row r="316" spans="1:26" s="48" customFormat="1">
      <c r="A316" s="46"/>
      <c r="B316" s="47" t="s">
        <v>151</v>
      </c>
      <c r="C316" s="40"/>
      <c r="D316" s="50" t="s">
        <v>115</v>
      </c>
      <c r="E316" s="37" t="s">
        <v>61</v>
      </c>
      <c r="F316" s="24">
        <v>11</v>
      </c>
      <c r="G316" s="24"/>
      <c r="H316" s="24"/>
      <c r="I316" s="24"/>
      <c r="J316" s="161"/>
      <c r="K316" s="24"/>
      <c r="L316" s="24"/>
      <c r="M316" s="24"/>
      <c r="N316" s="24"/>
      <c r="O316" s="24"/>
      <c r="P316" s="161"/>
      <c r="Q316" s="24">
        <f t="shared" si="27"/>
        <v>11</v>
      </c>
      <c r="R316" s="24">
        <v>11</v>
      </c>
      <c r="S316" s="24">
        <v>11</v>
      </c>
      <c r="T316" s="25">
        <f t="shared" si="29"/>
        <v>0</v>
      </c>
      <c r="U316" s="25">
        <f t="shared" si="30"/>
        <v>0</v>
      </c>
      <c r="V316" s="25"/>
      <c r="W316" s="25"/>
      <c r="X316" s="25">
        <f t="shared" si="28"/>
        <v>0</v>
      </c>
      <c r="Y316" s="27" t="e">
        <f t="shared" si="25"/>
        <v>#DIV/0!</v>
      </c>
      <c r="Z316" s="18">
        <f t="shared" si="26"/>
        <v>0</v>
      </c>
    </row>
    <row r="317" spans="1:26" s="48" customFormat="1">
      <c r="A317" s="46"/>
      <c r="B317" s="47" t="s">
        <v>152</v>
      </c>
      <c r="C317" s="40"/>
      <c r="D317" s="50" t="s">
        <v>115</v>
      </c>
      <c r="E317" s="37" t="s">
        <v>61</v>
      </c>
      <c r="F317" s="24">
        <v>11</v>
      </c>
      <c r="G317" s="24"/>
      <c r="H317" s="24"/>
      <c r="I317" s="24"/>
      <c r="J317" s="161"/>
      <c r="K317" s="24"/>
      <c r="L317" s="24"/>
      <c r="M317" s="24"/>
      <c r="N317" s="24"/>
      <c r="O317" s="24"/>
      <c r="P317" s="161"/>
      <c r="Q317" s="24">
        <f t="shared" si="27"/>
        <v>11</v>
      </c>
      <c r="R317" s="24">
        <v>11</v>
      </c>
      <c r="S317" s="24">
        <v>11</v>
      </c>
      <c r="T317" s="25">
        <f t="shared" si="29"/>
        <v>0</v>
      </c>
      <c r="U317" s="25">
        <f t="shared" si="30"/>
        <v>0</v>
      </c>
      <c r="V317" s="25"/>
      <c r="W317" s="25"/>
      <c r="X317" s="25">
        <f t="shared" si="28"/>
        <v>0</v>
      </c>
      <c r="Y317" s="27" t="e">
        <f t="shared" si="25"/>
        <v>#DIV/0!</v>
      </c>
      <c r="Z317" s="18">
        <f t="shared" si="26"/>
        <v>0</v>
      </c>
    </row>
    <row r="318" spans="1:26" s="48" customFormat="1" ht="31.5">
      <c r="A318" s="46"/>
      <c r="B318" s="74" t="s">
        <v>247</v>
      </c>
      <c r="C318" s="75">
        <v>2</v>
      </c>
      <c r="D318" s="76" t="s">
        <v>198</v>
      </c>
      <c r="E318" s="37" t="s">
        <v>13</v>
      </c>
      <c r="F318" s="24"/>
      <c r="G318" s="24"/>
      <c r="H318" s="24"/>
      <c r="I318" s="24"/>
      <c r="J318" s="161"/>
      <c r="K318" s="24"/>
      <c r="L318" s="24"/>
      <c r="M318" s="24"/>
      <c r="N318" s="24"/>
      <c r="O318" s="24">
        <v>6</v>
      </c>
      <c r="P318" s="161"/>
      <c r="Q318" s="24">
        <f t="shared" si="27"/>
        <v>6</v>
      </c>
      <c r="R318" s="24"/>
      <c r="S318" s="24"/>
      <c r="T318" s="25">
        <f t="shared" si="29"/>
        <v>6</v>
      </c>
      <c r="U318" s="25">
        <f t="shared" si="30"/>
        <v>-4</v>
      </c>
      <c r="V318" s="25">
        <v>4</v>
      </c>
      <c r="W318" s="25"/>
      <c r="X318" s="25">
        <f t="shared" si="28"/>
        <v>2</v>
      </c>
      <c r="Y318" s="27">
        <f t="shared" si="25"/>
        <v>100</v>
      </c>
      <c r="Z318" s="18">
        <f t="shared" si="26"/>
        <v>2</v>
      </c>
    </row>
    <row r="319" spans="1:26" s="48" customFormat="1" ht="31.5">
      <c r="A319" s="46"/>
      <c r="B319" s="74" t="s">
        <v>248</v>
      </c>
      <c r="C319" s="75">
        <v>2</v>
      </c>
      <c r="D319" s="76" t="s">
        <v>198</v>
      </c>
      <c r="E319" s="37" t="s">
        <v>13</v>
      </c>
      <c r="F319" s="24"/>
      <c r="G319" s="24"/>
      <c r="H319" s="24"/>
      <c r="I319" s="24"/>
      <c r="J319" s="161"/>
      <c r="K319" s="24"/>
      <c r="L319" s="24"/>
      <c r="M319" s="24"/>
      <c r="N319" s="24"/>
      <c r="O319" s="24">
        <v>6</v>
      </c>
      <c r="P319" s="161"/>
      <c r="Q319" s="24">
        <f t="shared" si="27"/>
        <v>6</v>
      </c>
      <c r="R319" s="24"/>
      <c r="S319" s="24"/>
      <c r="T319" s="25">
        <f t="shared" si="29"/>
        <v>6</v>
      </c>
      <c r="U319" s="25">
        <f t="shared" si="30"/>
        <v>-4</v>
      </c>
      <c r="V319" s="25">
        <v>4</v>
      </c>
      <c r="W319" s="25"/>
      <c r="X319" s="25">
        <f t="shared" si="28"/>
        <v>2</v>
      </c>
      <c r="Y319" s="27">
        <f t="shared" si="25"/>
        <v>100</v>
      </c>
      <c r="Z319" s="18">
        <f t="shared" si="26"/>
        <v>2</v>
      </c>
    </row>
    <row r="320" spans="1:26">
      <c r="A320" s="28"/>
      <c r="B320" s="35" t="s">
        <v>134</v>
      </c>
      <c r="C320" s="40"/>
      <c r="D320" s="36" t="s">
        <v>39</v>
      </c>
      <c r="E320" s="37" t="s">
        <v>13</v>
      </c>
      <c r="F320" s="24">
        <v>11</v>
      </c>
      <c r="G320" s="24"/>
      <c r="H320" s="24"/>
      <c r="I320" s="24"/>
      <c r="J320" s="161"/>
      <c r="K320" s="24"/>
      <c r="L320" s="24"/>
      <c r="M320" s="24"/>
      <c r="N320" s="24"/>
      <c r="O320" s="24"/>
      <c r="P320" s="161"/>
      <c r="Q320" s="24">
        <f t="shared" si="27"/>
        <v>11</v>
      </c>
      <c r="R320" s="24">
        <v>11</v>
      </c>
      <c r="S320" s="24">
        <v>11</v>
      </c>
      <c r="T320" s="25">
        <f t="shared" si="29"/>
        <v>0</v>
      </c>
      <c r="U320" s="25">
        <f t="shared" si="30"/>
        <v>0</v>
      </c>
      <c r="V320" s="25"/>
      <c r="W320" s="25"/>
      <c r="X320" s="25">
        <f t="shared" si="28"/>
        <v>0</v>
      </c>
      <c r="Y320" s="27" t="e">
        <f t="shared" si="25"/>
        <v>#DIV/0!</v>
      </c>
      <c r="Z320" s="18">
        <f t="shared" si="26"/>
        <v>0</v>
      </c>
    </row>
    <row r="321" spans="1:26">
      <c r="A321" s="28"/>
      <c r="B321" s="74" t="s">
        <v>214</v>
      </c>
      <c r="C321" s="75">
        <v>2</v>
      </c>
      <c r="D321" s="76" t="s">
        <v>39</v>
      </c>
      <c r="E321" s="37" t="s">
        <v>13</v>
      </c>
      <c r="F321" s="24"/>
      <c r="G321" s="24"/>
      <c r="H321" s="24"/>
      <c r="I321" s="24"/>
      <c r="J321" s="161"/>
      <c r="K321" s="24"/>
      <c r="L321" s="24"/>
      <c r="M321" s="24"/>
      <c r="N321" s="24"/>
      <c r="O321" s="24">
        <v>6</v>
      </c>
      <c r="P321" s="161"/>
      <c r="Q321" s="24">
        <f t="shared" si="27"/>
        <v>6</v>
      </c>
      <c r="R321" s="24"/>
      <c r="S321" s="24"/>
      <c r="T321" s="25">
        <f t="shared" si="29"/>
        <v>6</v>
      </c>
      <c r="U321" s="25">
        <f t="shared" si="30"/>
        <v>-4</v>
      </c>
      <c r="V321" s="25">
        <v>4</v>
      </c>
      <c r="W321" s="25"/>
      <c r="X321" s="25">
        <f t="shared" si="28"/>
        <v>2</v>
      </c>
      <c r="Y321" s="27">
        <f t="shared" si="25"/>
        <v>100</v>
      </c>
      <c r="Z321" s="18">
        <f t="shared" si="26"/>
        <v>2</v>
      </c>
    </row>
    <row r="322" spans="1:26">
      <c r="A322" s="28"/>
      <c r="B322" s="35" t="s">
        <v>89</v>
      </c>
      <c r="C322" s="40"/>
      <c r="D322" s="39" t="s">
        <v>165</v>
      </c>
      <c r="E322" s="37" t="s">
        <v>13</v>
      </c>
      <c r="F322" s="24"/>
      <c r="G322" s="24"/>
      <c r="H322" s="24"/>
      <c r="I322" s="24"/>
      <c r="J322" s="161"/>
      <c r="K322" s="24">
        <v>5</v>
      </c>
      <c r="L322" s="24">
        <v>3</v>
      </c>
      <c r="M322" s="24"/>
      <c r="N322" s="24"/>
      <c r="O322" s="24"/>
      <c r="P322" s="161"/>
      <c r="Q322" s="24">
        <f t="shared" si="27"/>
        <v>8</v>
      </c>
      <c r="R322" s="24"/>
      <c r="S322" s="24"/>
      <c r="T322" s="25">
        <f t="shared" si="29"/>
        <v>8</v>
      </c>
      <c r="U322" s="25">
        <f t="shared" si="30"/>
        <v>-8</v>
      </c>
      <c r="V322" s="25">
        <v>8</v>
      </c>
      <c r="W322" s="25"/>
      <c r="X322" s="25">
        <f t="shared" si="28"/>
        <v>0</v>
      </c>
      <c r="Y322" s="27" t="e">
        <f t="shared" si="25"/>
        <v>#DIV/0!</v>
      </c>
      <c r="Z322" s="18">
        <f t="shared" si="26"/>
        <v>0</v>
      </c>
    </row>
    <row r="323" spans="1:26">
      <c r="A323" s="28"/>
      <c r="B323" s="77" t="s">
        <v>218</v>
      </c>
      <c r="C323" s="75">
        <v>2</v>
      </c>
      <c r="D323" s="76" t="s">
        <v>165</v>
      </c>
      <c r="E323" s="37" t="s">
        <v>13</v>
      </c>
      <c r="F323" s="24"/>
      <c r="G323" s="24"/>
      <c r="H323" s="24"/>
      <c r="I323" s="24"/>
      <c r="J323" s="161"/>
      <c r="K323" s="24"/>
      <c r="L323" s="24"/>
      <c r="M323" s="24"/>
      <c r="N323" s="24">
        <v>5</v>
      </c>
      <c r="O323" s="24"/>
      <c r="P323" s="161"/>
      <c r="Q323" s="24">
        <f t="shared" si="27"/>
        <v>5</v>
      </c>
      <c r="R323" s="24"/>
      <c r="S323" s="24"/>
      <c r="T323" s="25">
        <f t="shared" si="29"/>
        <v>5</v>
      </c>
      <c r="U323" s="25">
        <f t="shared" si="30"/>
        <v>-3</v>
      </c>
      <c r="V323" s="25">
        <v>3</v>
      </c>
      <c r="W323" s="25"/>
      <c r="X323" s="25">
        <f t="shared" si="28"/>
        <v>2</v>
      </c>
      <c r="Y323" s="27">
        <f t="shared" si="25"/>
        <v>100</v>
      </c>
      <c r="Z323" s="18">
        <f t="shared" si="26"/>
        <v>2</v>
      </c>
    </row>
    <row r="324" spans="1:26">
      <c r="A324" s="28"/>
      <c r="B324" s="74" t="s">
        <v>92</v>
      </c>
      <c r="C324" s="75">
        <v>2</v>
      </c>
      <c r="D324" s="76" t="s">
        <v>223</v>
      </c>
      <c r="E324" s="37" t="s">
        <v>13</v>
      </c>
      <c r="F324" s="24"/>
      <c r="G324" s="24"/>
      <c r="H324" s="24"/>
      <c r="I324" s="24"/>
      <c r="J324" s="161"/>
      <c r="K324" s="24"/>
      <c r="L324" s="24"/>
      <c r="M324" s="24"/>
      <c r="N324" s="24">
        <v>0</v>
      </c>
      <c r="O324" s="24">
        <v>7</v>
      </c>
      <c r="P324" s="161"/>
      <c r="Q324" s="24">
        <f t="shared" si="27"/>
        <v>7</v>
      </c>
      <c r="R324" s="24"/>
      <c r="S324" s="24"/>
      <c r="T324" s="25">
        <f t="shared" si="29"/>
        <v>7</v>
      </c>
      <c r="U324" s="25">
        <f t="shared" si="30"/>
        <v>-5</v>
      </c>
      <c r="V324" s="25">
        <v>5</v>
      </c>
      <c r="W324" s="25"/>
      <c r="X324" s="25">
        <f t="shared" si="28"/>
        <v>2</v>
      </c>
      <c r="Y324" s="27">
        <f t="shared" si="25"/>
        <v>100</v>
      </c>
      <c r="Z324" s="18">
        <f t="shared" si="26"/>
        <v>2</v>
      </c>
    </row>
    <row r="325" spans="1:26">
      <c r="A325" s="28"/>
      <c r="B325" s="74" t="s">
        <v>69</v>
      </c>
      <c r="C325" s="75">
        <v>2</v>
      </c>
      <c r="D325" s="76" t="s">
        <v>223</v>
      </c>
      <c r="E325" s="37" t="s">
        <v>13</v>
      </c>
      <c r="F325" s="24"/>
      <c r="G325" s="24"/>
      <c r="H325" s="24"/>
      <c r="I325" s="24"/>
      <c r="J325" s="161"/>
      <c r="K325" s="24"/>
      <c r="L325" s="24"/>
      <c r="M325" s="24"/>
      <c r="N325" s="24">
        <v>0</v>
      </c>
      <c r="O325" s="24">
        <v>7</v>
      </c>
      <c r="P325" s="161"/>
      <c r="Q325" s="24">
        <f t="shared" si="27"/>
        <v>7</v>
      </c>
      <c r="R325" s="24"/>
      <c r="S325" s="24"/>
      <c r="T325" s="25">
        <f t="shared" si="29"/>
        <v>7</v>
      </c>
      <c r="U325" s="25">
        <f t="shared" si="30"/>
        <v>-5</v>
      </c>
      <c r="V325" s="25">
        <v>5</v>
      </c>
      <c r="W325" s="25"/>
      <c r="X325" s="25">
        <f t="shared" si="28"/>
        <v>2</v>
      </c>
      <c r="Y325" s="27">
        <f t="shared" ref="Y325:Y340" si="31">X325/C325*100</f>
        <v>100</v>
      </c>
      <c r="Z325" s="18">
        <f t="shared" ref="Z325:Z340" si="32">X325+W325</f>
        <v>2</v>
      </c>
    </row>
    <row r="326" spans="1:26">
      <c r="A326" s="28"/>
      <c r="B326" s="35" t="s">
        <v>95</v>
      </c>
      <c r="C326" s="40">
        <v>2</v>
      </c>
      <c r="D326" s="39" t="s">
        <v>128</v>
      </c>
      <c r="E326" s="51" t="s">
        <v>13</v>
      </c>
      <c r="F326" s="24">
        <v>11</v>
      </c>
      <c r="G326" s="24"/>
      <c r="H326" s="24"/>
      <c r="I326" s="24"/>
      <c r="J326" s="161"/>
      <c r="K326" s="24"/>
      <c r="L326" s="24"/>
      <c r="M326" s="24"/>
      <c r="N326" s="24"/>
      <c r="O326" s="24"/>
      <c r="P326" s="161"/>
      <c r="Q326" s="24">
        <f t="shared" ref="Q326:Q340" si="33">SUM(F326:P326)</f>
        <v>11</v>
      </c>
      <c r="R326" s="24">
        <v>11</v>
      </c>
      <c r="S326" s="24">
        <v>11</v>
      </c>
      <c r="T326" s="25">
        <f t="shared" si="29"/>
        <v>0</v>
      </c>
      <c r="U326" s="25">
        <f t="shared" si="30"/>
        <v>2</v>
      </c>
      <c r="V326" s="25"/>
      <c r="W326" s="25">
        <v>2</v>
      </c>
      <c r="X326" s="25">
        <f t="shared" si="28"/>
        <v>0</v>
      </c>
      <c r="Y326" s="27">
        <f t="shared" si="31"/>
        <v>0</v>
      </c>
      <c r="Z326" s="18">
        <f t="shared" si="32"/>
        <v>2</v>
      </c>
    </row>
    <row r="327" spans="1:26">
      <c r="A327" s="28"/>
      <c r="B327" s="74" t="s">
        <v>203</v>
      </c>
      <c r="C327" s="75"/>
      <c r="D327" s="76" t="s">
        <v>128</v>
      </c>
      <c r="E327" s="51" t="s">
        <v>13</v>
      </c>
      <c r="F327" s="24"/>
      <c r="G327" s="24"/>
      <c r="H327" s="24"/>
      <c r="I327" s="24"/>
      <c r="J327" s="161"/>
      <c r="K327" s="24"/>
      <c r="L327" s="24"/>
      <c r="M327" s="24"/>
      <c r="N327" s="24"/>
      <c r="O327" s="24"/>
      <c r="P327" s="161"/>
      <c r="Q327" s="24">
        <f t="shared" si="33"/>
        <v>0</v>
      </c>
      <c r="R327" s="24"/>
      <c r="S327" s="24"/>
      <c r="T327" s="25">
        <f t="shared" si="29"/>
        <v>0</v>
      </c>
      <c r="U327" s="25">
        <f t="shared" si="30"/>
        <v>0</v>
      </c>
      <c r="V327" s="25"/>
      <c r="W327" s="25"/>
      <c r="X327" s="25">
        <f t="shared" si="28"/>
        <v>0</v>
      </c>
      <c r="Y327" s="27" t="e">
        <f t="shared" si="31"/>
        <v>#DIV/0!</v>
      </c>
      <c r="Z327" s="18">
        <f t="shared" si="32"/>
        <v>0</v>
      </c>
    </row>
    <row r="328" spans="1:26">
      <c r="A328" s="28"/>
      <c r="B328" s="74" t="s">
        <v>221</v>
      </c>
      <c r="C328" s="75">
        <v>2</v>
      </c>
      <c r="D328" s="76" t="s">
        <v>111</v>
      </c>
      <c r="E328" s="51" t="s">
        <v>13</v>
      </c>
      <c r="F328" s="24"/>
      <c r="G328" s="24"/>
      <c r="H328" s="24"/>
      <c r="I328" s="24"/>
      <c r="J328" s="161"/>
      <c r="K328" s="24"/>
      <c r="L328" s="24"/>
      <c r="M328" s="24"/>
      <c r="N328" s="24"/>
      <c r="O328" s="24">
        <v>5</v>
      </c>
      <c r="P328" s="161"/>
      <c r="Q328" s="24">
        <f t="shared" si="33"/>
        <v>5</v>
      </c>
      <c r="R328" s="24"/>
      <c r="S328" s="24"/>
      <c r="T328" s="25">
        <f t="shared" si="29"/>
        <v>5</v>
      </c>
      <c r="U328" s="25">
        <f t="shared" si="30"/>
        <v>-3</v>
      </c>
      <c r="V328" s="25">
        <v>3</v>
      </c>
      <c r="W328" s="25"/>
      <c r="X328" s="25">
        <f t="shared" si="28"/>
        <v>2</v>
      </c>
      <c r="Y328" s="27">
        <f t="shared" si="31"/>
        <v>100</v>
      </c>
      <c r="Z328" s="18">
        <f t="shared" si="32"/>
        <v>2</v>
      </c>
    </row>
    <row r="329" spans="1:26">
      <c r="A329" s="28"/>
      <c r="B329" s="35" t="s">
        <v>135</v>
      </c>
      <c r="C329" s="40"/>
      <c r="D329" s="38" t="s">
        <v>111</v>
      </c>
      <c r="E329" s="37" t="s">
        <v>63</v>
      </c>
      <c r="F329" s="24">
        <v>7</v>
      </c>
      <c r="G329" s="24"/>
      <c r="H329" s="24"/>
      <c r="I329" s="24"/>
      <c r="J329" s="161"/>
      <c r="K329" s="24"/>
      <c r="L329" s="24"/>
      <c r="M329" s="24"/>
      <c r="N329" s="24"/>
      <c r="O329" s="24"/>
      <c r="P329" s="161"/>
      <c r="Q329" s="24">
        <f t="shared" si="33"/>
        <v>7</v>
      </c>
      <c r="R329" s="24">
        <v>7</v>
      </c>
      <c r="S329" s="24">
        <v>7</v>
      </c>
      <c r="T329" s="25">
        <f t="shared" si="29"/>
        <v>0</v>
      </c>
      <c r="U329" s="25">
        <f t="shared" si="30"/>
        <v>0</v>
      </c>
      <c r="V329" s="25"/>
      <c r="W329" s="25"/>
      <c r="X329" s="25">
        <f t="shared" si="28"/>
        <v>0</v>
      </c>
      <c r="Y329" s="27" t="e">
        <f t="shared" si="31"/>
        <v>#DIV/0!</v>
      </c>
      <c r="Z329" s="18">
        <f t="shared" si="32"/>
        <v>0</v>
      </c>
    </row>
    <row r="330" spans="1:26">
      <c r="A330" s="28"/>
      <c r="B330" s="35" t="s">
        <v>65</v>
      </c>
      <c r="C330" s="40"/>
      <c r="D330" s="38" t="s">
        <v>170</v>
      </c>
      <c r="E330" s="37" t="s">
        <v>13</v>
      </c>
      <c r="F330" s="24"/>
      <c r="G330" s="24"/>
      <c r="H330" s="24"/>
      <c r="I330" s="24"/>
      <c r="J330" s="161"/>
      <c r="K330" s="24">
        <v>5</v>
      </c>
      <c r="L330" s="24">
        <v>4</v>
      </c>
      <c r="M330" s="24"/>
      <c r="N330" s="24"/>
      <c r="O330" s="24"/>
      <c r="P330" s="161"/>
      <c r="Q330" s="24">
        <f t="shared" si="33"/>
        <v>9</v>
      </c>
      <c r="R330" s="24">
        <v>9</v>
      </c>
      <c r="S330" s="24">
        <v>9</v>
      </c>
      <c r="T330" s="25">
        <f t="shared" si="29"/>
        <v>0</v>
      </c>
      <c r="U330" s="25">
        <f t="shared" si="30"/>
        <v>0</v>
      </c>
      <c r="V330" s="25"/>
      <c r="W330" s="25"/>
      <c r="X330" s="25">
        <f t="shared" si="28"/>
        <v>0</v>
      </c>
      <c r="Y330" s="27" t="e">
        <f t="shared" si="31"/>
        <v>#DIV/0!</v>
      </c>
      <c r="Z330" s="18">
        <f t="shared" si="32"/>
        <v>0</v>
      </c>
    </row>
    <row r="331" spans="1:26">
      <c r="A331" s="28"/>
      <c r="B331" s="74" t="s">
        <v>215</v>
      </c>
      <c r="C331" s="75">
        <v>2</v>
      </c>
      <c r="D331" s="76" t="s">
        <v>185</v>
      </c>
      <c r="E331" s="37" t="s">
        <v>13</v>
      </c>
      <c r="F331" s="24"/>
      <c r="G331" s="24"/>
      <c r="H331" s="24"/>
      <c r="I331" s="24"/>
      <c r="J331" s="161"/>
      <c r="K331" s="24"/>
      <c r="L331" s="24"/>
      <c r="M331" s="24"/>
      <c r="N331" s="24"/>
      <c r="O331" s="24">
        <v>6</v>
      </c>
      <c r="P331" s="161"/>
      <c r="Q331" s="24">
        <f t="shared" si="33"/>
        <v>6</v>
      </c>
      <c r="R331" s="24"/>
      <c r="S331" s="24"/>
      <c r="T331" s="25">
        <f t="shared" si="29"/>
        <v>6</v>
      </c>
      <c r="U331" s="25">
        <f t="shared" si="30"/>
        <v>-4</v>
      </c>
      <c r="V331" s="25">
        <v>4</v>
      </c>
      <c r="W331" s="25"/>
      <c r="X331" s="25">
        <f t="shared" si="28"/>
        <v>2</v>
      </c>
      <c r="Y331" s="27">
        <f t="shared" si="31"/>
        <v>100</v>
      </c>
      <c r="Z331" s="18">
        <f t="shared" si="32"/>
        <v>2</v>
      </c>
    </row>
    <row r="332" spans="1:26">
      <c r="A332" s="28"/>
      <c r="B332" s="35" t="s">
        <v>178</v>
      </c>
      <c r="C332" s="40"/>
      <c r="D332" s="38" t="s">
        <v>179</v>
      </c>
      <c r="E332" s="37" t="s">
        <v>13</v>
      </c>
      <c r="F332" s="24"/>
      <c r="G332" s="24"/>
      <c r="H332" s="24"/>
      <c r="I332" s="24"/>
      <c r="J332" s="161"/>
      <c r="K332" s="24"/>
      <c r="L332" s="24">
        <v>3</v>
      </c>
      <c r="M332" s="24"/>
      <c r="N332" s="24"/>
      <c r="O332" s="24"/>
      <c r="P332" s="161"/>
      <c r="Q332" s="24">
        <f t="shared" si="33"/>
        <v>3</v>
      </c>
      <c r="R332" s="24">
        <v>3</v>
      </c>
      <c r="S332" s="24">
        <v>3</v>
      </c>
      <c r="T332" s="25">
        <f t="shared" si="29"/>
        <v>0</v>
      </c>
      <c r="U332" s="25">
        <f t="shared" si="30"/>
        <v>0</v>
      </c>
      <c r="V332" s="25"/>
      <c r="W332" s="25"/>
      <c r="X332" s="25">
        <f t="shared" si="28"/>
        <v>0</v>
      </c>
      <c r="Y332" s="27" t="e">
        <f t="shared" si="31"/>
        <v>#DIV/0!</v>
      </c>
      <c r="Z332" s="18">
        <f t="shared" si="32"/>
        <v>0</v>
      </c>
    </row>
    <row r="333" spans="1:26">
      <c r="A333" s="28"/>
      <c r="B333" s="35" t="s">
        <v>157</v>
      </c>
      <c r="C333" s="40">
        <v>2</v>
      </c>
      <c r="D333" s="52" t="s">
        <v>132</v>
      </c>
      <c r="E333" s="51" t="s">
        <v>13</v>
      </c>
      <c r="F333" s="24"/>
      <c r="G333" s="24"/>
      <c r="H333" s="24"/>
      <c r="I333" s="24"/>
      <c r="J333" s="161"/>
      <c r="K333" s="24"/>
      <c r="L333" s="24">
        <v>3</v>
      </c>
      <c r="M333" s="24"/>
      <c r="N333" s="24"/>
      <c r="O333" s="24"/>
      <c r="P333" s="161"/>
      <c r="Q333" s="24">
        <f t="shared" si="33"/>
        <v>3</v>
      </c>
      <c r="R333" s="24"/>
      <c r="S333" s="24"/>
      <c r="T333" s="25">
        <f t="shared" si="29"/>
        <v>3</v>
      </c>
      <c r="U333" s="25">
        <f t="shared" si="30"/>
        <v>-1</v>
      </c>
      <c r="V333" s="25">
        <v>1</v>
      </c>
      <c r="W333" s="25"/>
      <c r="X333" s="25">
        <f t="shared" si="28"/>
        <v>2</v>
      </c>
      <c r="Y333" s="27">
        <f t="shared" si="31"/>
        <v>100</v>
      </c>
      <c r="Z333" s="18">
        <f t="shared" si="32"/>
        <v>2</v>
      </c>
    </row>
    <row r="334" spans="1:26">
      <c r="A334" s="28"/>
      <c r="B334" s="74" t="s">
        <v>251</v>
      </c>
      <c r="C334" s="40"/>
      <c r="D334" s="53"/>
      <c r="E334" s="51" t="s">
        <v>13</v>
      </c>
      <c r="F334" s="24"/>
      <c r="G334" s="24"/>
      <c r="H334" s="24"/>
      <c r="I334" s="24"/>
      <c r="J334" s="161"/>
      <c r="K334" s="24"/>
      <c r="L334" s="24"/>
      <c r="M334" s="24"/>
      <c r="N334" s="24"/>
      <c r="O334" s="24"/>
      <c r="P334" s="161"/>
      <c r="Q334" s="24">
        <f t="shared" si="33"/>
        <v>0</v>
      </c>
      <c r="R334" s="24"/>
      <c r="S334" s="24"/>
      <c r="T334" s="25">
        <f t="shared" si="29"/>
        <v>0</v>
      </c>
      <c r="U334" s="25">
        <f t="shared" si="30"/>
        <v>0</v>
      </c>
      <c r="V334" s="25"/>
      <c r="W334" s="25"/>
      <c r="X334" s="25">
        <f t="shared" si="28"/>
        <v>0</v>
      </c>
      <c r="Y334" s="27" t="e">
        <f t="shared" si="31"/>
        <v>#DIV/0!</v>
      </c>
      <c r="Z334" s="18">
        <f t="shared" si="32"/>
        <v>0</v>
      </c>
    </row>
    <row r="335" spans="1:26">
      <c r="A335" s="28"/>
      <c r="B335" s="35" t="s">
        <v>129</v>
      </c>
      <c r="C335" s="40"/>
      <c r="D335" s="53" t="s">
        <v>130</v>
      </c>
      <c r="E335" s="54" t="s">
        <v>13</v>
      </c>
      <c r="F335" s="24"/>
      <c r="G335" s="24"/>
      <c r="H335" s="24"/>
      <c r="I335" s="24"/>
      <c r="J335" s="161"/>
      <c r="K335" s="24"/>
      <c r="L335" s="24">
        <v>3</v>
      </c>
      <c r="M335" s="24"/>
      <c r="N335" s="24"/>
      <c r="O335" s="24"/>
      <c r="P335" s="161"/>
      <c r="Q335" s="24">
        <f t="shared" si="33"/>
        <v>3</v>
      </c>
      <c r="R335" s="24">
        <v>3</v>
      </c>
      <c r="S335" s="24">
        <v>3</v>
      </c>
      <c r="T335" s="25">
        <f t="shared" si="29"/>
        <v>0</v>
      </c>
      <c r="U335" s="25">
        <f t="shared" si="30"/>
        <v>0</v>
      </c>
      <c r="V335" s="25"/>
      <c r="W335" s="25"/>
      <c r="X335" s="25">
        <f t="shared" si="28"/>
        <v>0</v>
      </c>
      <c r="Y335" s="27" t="e">
        <f t="shared" si="31"/>
        <v>#DIV/0!</v>
      </c>
      <c r="Z335" s="18">
        <f t="shared" si="32"/>
        <v>0</v>
      </c>
    </row>
    <row r="336" spans="1:26">
      <c r="A336" s="28"/>
      <c r="B336" s="74" t="s">
        <v>250</v>
      </c>
      <c r="C336" s="40">
        <v>2</v>
      </c>
      <c r="D336" s="53" t="s">
        <v>259</v>
      </c>
      <c r="E336" s="54" t="s">
        <v>13</v>
      </c>
      <c r="F336" s="24"/>
      <c r="G336" s="24"/>
      <c r="H336" s="24"/>
      <c r="I336" s="24"/>
      <c r="J336" s="161"/>
      <c r="K336" s="24"/>
      <c r="L336" s="24"/>
      <c r="M336" s="24"/>
      <c r="N336" s="24"/>
      <c r="O336" s="24">
        <v>6</v>
      </c>
      <c r="P336" s="161"/>
      <c r="Q336" s="24">
        <f t="shared" si="33"/>
        <v>6</v>
      </c>
      <c r="R336" s="24"/>
      <c r="S336" s="24"/>
      <c r="T336" s="25">
        <f t="shared" si="29"/>
        <v>6</v>
      </c>
      <c r="U336" s="25">
        <f t="shared" si="30"/>
        <v>-4</v>
      </c>
      <c r="V336" s="25">
        <v>4</v>
      </c>
      <c r="W336" s="25"/>
      <c r="X336" s="25">
        <f t="shared" si="28"/>
        <v>2</v>
      </c>
      <c r="Y336" s="27">
        <f t="shared" si="31"/>
        <v>100</v>
      </c>
      <c r="Z336" s="18">
        <f t="shared" si="32"/>
        <v>2</v>
      </c>
    </row>
    <row r="337" spans="1:26">
      <c r="A337" s="28"/>
      <c r="B337" s="35" t="s">
        <v>158</v>
      </c>
      <c r="C337" s="40"/>
      <c r="D337" s="39" t="s">
        <v>131</v>
      </c>
      <c r="E337" s="49" t="s">
        <v>26</v>
      </c>
      <c r="F337" s="24"/>
      <c r="G337" s="24"/>
      <c r="H337" s="24"/>
      <c r="I337" s="24">
        <v>7</v>
      </c>
      <c r="J337" s="161">
        <v>1</v>
      </c>
      <c r="K337" s="24"/>
      <c r="L337" s="24"/>
      <c r="M337" s="24"/>
      <c r="N337" s="24"/>
      <c r="O337" s="24"/>
      <c r="P337" s="161"/>
      <c r="Q337" s="24">
        <f t="shared" si="33"/>
        <v>8</v>
      </c>
      <c r="R337" s="24">
        <v>8</v>
      </c>
      <c r="S337" s="24">
        <v>8</v>
      </c>
      <c r="T337" s="25">
        <f t="shared" si="29"/>
        <v>0</v>
      </c>
      <c r="U337" s="25">
        <f t="shared" si="30"/>
        <v>0</v>
      </c>
      <c r="V337" s="25"/>
      <c r="W337" s="25"/>
      <c r="X337" s="25">
        <f t="shared" si="28"/>
        <v>0</v>
      </c>
      <c r="Y337" s="27" t="e">
        <f t="shared" si="31"/>
        <v>#DIV/0!</v>
      </c>
      <c r="Z337" s="18">
        <f t="shared" si="32"/>
        <v>0</v>
      </c>
    </row>
    <row r="338" spans="1:26" ht="30.75">
      <c r="A338" s="28"/>
      <c r="B338" s="35" t="s">
        <v>136</v>
      </c>
      <c r="C338" s="40"/>
      <c r="D338" s="55" t="s">
        <v>137</v>
      </c>
      <c r="E338" s="56" t="s">
        <v>63</v>
      </c>
      <c r="F338" s="24"/>
      <c r="G338" s="24"/>
      <c r="H338" s="24"/>
      <c r="I338" s="24">
        <v>2</v>
      </c>
      <c r="J338" s="161">
        <v>2</v>
      </c>
      <c r="K338" s="24"/>
      <c r="L338" s="24"/>
      <c r="M338" s="24"/>
      <c r="N338" s="24"/>
      <c r="O338" s="24"/>
      <c r="P338" s="161"/>
      <c r="Q338" s="24">
        <f t="shared" si="33"/>
        <v>4</v>
      </c>
      <c r="R338" s="24">
        <v>4</v>
      </c>
      <c r="S338" s="24">
        <v>4</v>
      </c>
      <c r="T338" s="25">
        <f t="shared" si="29"/>
        <v>0</v>
      </c>
      <c r="U338" s="25">
        <f t="shared" si="30"/>
        <v>0</v>
      </c>
      <c r="V338" s="25"/>
      <c r="W338" s="25"/>
      <c r="X338" s="25">
        <f t="shared" si="28"/>
        <v>0</v>
      </c>
      <c r="Y338" s="27" t="e">
        <f t="shared" si="31"/>
        <v>#DIV/0!</v>
      </c>
      <c r="Z338" s="18">
        <f t="shared" si="32"/>
        <v>0</v>
      </c>
    </row>
    <row r="339" spans="1:26">
      <c r="A339" s="28"/>
      <c r="B339" s="35" t="s">
        <v>72</v>
      </c>
      <c r="C339" s="40">
        <v>2</v>
      </c>
      <c r="D339" s="72" t="s">
        <v>73</v>
      </c>
      <c r="E339" s="73" t="s">
        <v>13</v>
      </c>
      <c r="F339" s="24">
        <v>4</v>
      </c>
      <c r="G339" s="24"/>
      <c r="H339" s="24"/>
      <c r="I339" s="24"/>
      <c r="J339" s="161"/>
      <c r="K339" s="24"/>
      <c r="L339" s="24"/>
      <c r="M339" s="24"/>
      <c r="N339" s="24"/>
      <c r="O339" s="24"/>
      <c r="P339" s="161"/>
      <c r="Q339" s="24">
        <f t="shared" si="33"/>
        <v>4</v>
      </c>
      <c r="R339" s="24"/>
      <c r="S339" s="24"/>
      <c r="T339" s="25">
        <f t="shared" si="29"/>
        <v>4</v>
      </c>
      <c r="U339" s="25">
        <f t="shared" si="30"/>
        <v>-2</v>
      </c>
      <c r="V339" s="25">
        <v>2</v>
      </c>
      <c r="W339" s="25"/>
      <c r="X339" s="25">
        <f t="shared" si="28"/>
        <v>2</v>
      </c>
      <c r="Y339" s="27">
        <f t="shared" si="31"/>
        <v>100</v>
      </c>
      <c r="Z339" s="18">
        <f t="shared" si="32"/>
        <v>2</v>
      </c>
    </row>
    <row r="340" spans="1:26">
      <c r="A340" s="96"/>
      <c r="B340" s="26"/>
      <c r="C340" s="57">
        <f>SUM(C5:C339)</f>
        <v>1700</v>
      </c>
      <c r="D340" s="26"/>
      <c r="E340" s="58"/>
      <c r="F340" s="25">
        <f>SUM(F5:F339)</f>
        <v>173</v>
      </c>
      <c r="G340" s="25">
        <f>SUM(G5:G339)</f>
        <v>23</v>
      </c>
      <c r="H340" s="25">
        <f>SUM(H5:H339)</f>
        <v>81</v>
      </c>
      <c r="I340" s="25">
        <f>SUM(I25:I339)</f>
        <v>506</v>
      </c>
      <c r="J340" s="166">
        <f>SUM(J5:J339)</f>
        <v>551</v>
      </c>
      <c r="K340" s="25">
        <f>SUM(K5:K339)</f>
        <v>268</v>
      </c>
      <c r="L340" s="25">
        <f>SUM(L5:L339)</f>
        <v>316</v>
      </c>
      <c r="M340" s="25"/>
      <c r="N340" s="25">
        <f>SUM(N5:N339)</f>
        <v>680</v>
      </c>
      <c r="O340" s="25">
        <f>SUM(O5:O339)</f>
        <v>500</v>
      </c>
      <c r="P340" s="166">
        <f>SUM(P5:P339)</f>
        <v>364</v>
      </c>
      <c r="Q340" s="24">
        <f t="shared" si="33"/>
        <v>3462</v>
      </c>
      <c r="R340" s="25">
        <f>SUM(R5:R339)</f>
        <v>1344</v>
      </c>
      <c r="S340" s="25">
        <f>SUM(S5:S339)</f>
        <v>1344</v>
      </c>
      <c r="T340" s="25">
        <f t="shared" si="29"/>
        <v>2118</v>
      </c>
      <c r="U340" s="25">
        <f t="shared" ref="U340" si="34">C340-T340</f>
        <v>-418</v>
      </c>
      <c r="V340" s="25">
        <f>SUM(V5:V339)</f>
        <v>638</v>
      </c>
      <c r="W340" s="25">
        <f>SUM(W5:W339)</f>
        <v>220</v>
      </c>
      <c r="X340" s="25">
        <f t="shared" si="28"/>
        <v>1480</v>
      </c>
      <c r="Y340" s="27">
        <f t="shared" si="31"/>
        <v>87.058823529411768</v>
      </c>
      <c r="Z340" s="18">
        <f t="shared" si="32"/>
        <v>1700</v>
      </c>
    </row>
    <row r="341" spans="1:26">
      <c r="A341" s="140"/>
      <c r="B341" s="140"/>
      <c r="C341" s="140"/>
      <c r="D341" s="140"/>
      <c r="E341" s="140"/>
      <c r="F341" s="60"/>
      <c r="G341" s="61"/>
      <c r="H341" s="153"/>
      <c r="I341" s="153"/>
      <c r="J341" s="153"/>
      <c r="K341" s="153"/>
      <c r="L341" s="153"/>
      <c r="M341" s="153"/>
      <c r="N341" s="153"/>
      <c r="O341" s="153"/>
      <c r="P341" s="153"/>
      <c r="Q341" s="153"/>
      <c r="R341" s="153"/>
      <c r="W341" s="48"/>
      <c r="X341" s="48" t="s">
        <v>138</v>
      </c>
      <c r="Y341" s="3">
        <f>X340+W340</f>
        <v>1700</v>
      </c>
    </row>
    <row r="342" spans="1:26">
      <c r="A342" s="140"/>
      <c r="B342" s="140"/>
      <c r="C342" s="140"/>
      <c r="D342" s="140"/>
      <c r="E342" s="140"/>
      <c r="F342" s="154"/>
      <c r="G342" s="154"/>
      <c r="H342" s="154"/>
      <c r="I342" s="154"/>
      <c r="J342" s="154"/>
      <c r="K342" s="154"/>
      <c r="L342" s="154"/>
      <c r="M342" s="154"/>
      <c r="N342" s="154"/>
      <c r="O342" s="154"/>
      <c r="P342" s="154"/>
      <c r="Q342" s="154"/>
      <c r="R342" s="154"/>
      <c r="S342" s="154"/>
      <c r="Y342" s="63"/>
    </row>
    <row r="343" spans="1:26">
      <c r="B343" s="145" t="s">
        <v>222</v>
      </c>
      <c r="C343" s="145"/>
      <c r="D343" s="145"/>
      <c r="E343" s="145"/>
      <c r="F343" s="94"/>
      <c r="G343" s="94"/>
      <c r="H343" s="94"/>
      <c r="I343" s="131"/>
      <c r="J343" s="167"/>
      <c r="K343" s="94"/>
      <c r="L343" s="94"/>
      <c r="M343" s="94"/>
      <c r="N343" s="94"/>
      <c r="O343" s="131"/>
      <c r="P343" s="167"/>
      <c r="Q343" s="94"/>
      <c r="R343" s="131"/>
      <c r="S343" s="94"/>
      <c r="T343" s="93"/>
      <c r="U343" s="133"/>
      <c r="V343" s="93"/>
      <c r="W343" s="133"/>
      <c r="X343" s="133"/>
      <c r="Y343" s="64"/>
      <c r="Z343" s="64"/>
    </row>
    <row r="344" spans="1:26">
      <c r="B344" s="92"/>
      <c r="C344" s="92"/>
      <c r="D344" s="92"/>
      <c r="E344" s="92"/>
      <c r="F344" s="94"/>
      <c r="G344" s="94"/>
      <c r="H344" s="94"/>
      <c r="I344" s="131"/>
      <c r="J344" s="167"/>
      <c r="K344" s="94"/>
      <c r="L344" s="94"/>
      <c r="M344" s="94"/>
      <c r="N344" s="94"/>
      <c r="O344" s="131"/>
      <c r="P344" s="167"/>
      <c r="Q344" s="94"/>
      <c r="R344" s="131"/>
      <c r="S344" s="94"/>
      <c r="T344" s="93"/>
      <c r="U344" s="133"/>
      <c r="V344" s="93"/>
      <c r="W344" s="133"/>
      <c r="X344" s="133"/>
      <c r="Y344" s="64"/>
      <c r="Z344" s="64"/>
    </row>
    <row r="345" spans="1:26">
      <c r="A345" s="12"/>
      <c r="B345" s="155" t="s">
        <v>162</v>
      </c>
      <c r="C345" s="155"/>
      <c r="D345" s="155"/>
      <c r="E345" s="156"/>
      <c r="F345" s="67">
        <v>16</v>
      </c>
      <c r="G345" s="67">
        <v>114</v>
      </c>
      <c r="H345" s="67">
        <v>149</v>
      </c>
      <c r="I345" s="67">
        <v>506</v>
      </c>
      <c r="J345" s="168">
        <v>520</v>
      </c>
      <c r="K345" s="67">
        <v>238</v>
      </c>
      <c r="L345" s="67">
        <v>316</v>
      </c>
      <c r="M345" s="67"/>
      <c r="N345" s="67">
        <v>680</v>
      </c>
      <c r="O345" s="67">
        <v>500</v>
      </c>
      <c r="P345" s="168">
        <v>364</v>
      </c>
      <c r="Q345" s="67"/>
      <c r="R345" s="69"/>
      <c r="S345" s="69"/>
      <c r="T345" s="65"/>
      <c r="U345" s="65"/>
      <c r="V345" s="65"/>
      <c r="W345" s="128"/>
      <c r="X345" s="65"/>
      <c r="Y345" s="65"/>
    </row>
    <row r="346" spans="1:26">
      <c r="A346" s="12"/>
      <c r="B346" s="143"/>
      <c r="C346" s="143"/>
      <c r="D346" s="143"/>
      <c r="E346" s="143"/>
      <c r="F346" s="67">
        <v>2</v>
      </c>
      <c r="G346" s="67"/>
      <c r="H346" s="67">
        <v>5</v>
      </c>
      <c r="I346" s="67"/>
      <c r="J346" s="168">
        <v>11</v>
      </c>
      <c r="K346" s="67"/>
      <c r="L346" s="67"/>
      <c r="M346" s="67"/>
      <c r="N346" s="67"/>
      <c r="O346" s="67"/>
      <c r="P346" s="168"/>
      <c r="Q346" s="67"/>
      <c r="R346" s="69"/>
      <c r="S346" s="69"/>
      <c r="T346" s="65"/>
      <c r="U346" s="65"/>
      <c r="V346" s="65"/>
      <c r="W346" s="128"/>
      <c r="X346" s="65"/>
      <c r="Y346" s="65"/>
    </row>
    <row r="347" spans="1:26" ht="20.25">
      <c r="A347" s="12"/>
      <c r="B347" s="143"/>
      <c r="C347" s="143"/>
      <c r="D347" s="143"/>
      <c r="E347" s="143"/>
      <c r="F347" s="67">
        <v>33</v>
      </c>
      <c r="G347" s="67"/>
      <c r="H347" s="67"/>
      <c r="I347" s="67"/>
      <c r="J347" s="173"/>
      <c r="K347" s="67"/>
      <c r="L347" s="67"/>
      <c r="M347" s="67"/>
      <c r="N347" s="67"/>
      <c r="O347" s="67"/>
      <c r="P347" s="168"/>
      <c r="Q347" s="67"/>
      <c r="R347" s="69"/>
      <c r="S347" s="69"/>
      <c r="T347" s="65"/>
      <c r="U347" s="65"/>
      <c r="V347" s="65"/>
      <c r="W347" s="128"/>
      <c r="X347" s="65"/>
      <c r="Y347" s="65"/>
    </row>
    <row r="348" spans="1:26">
      <c r="A348" s="12"/>
      <c r="B348" s="143"/>
      <c r="C348" s="143"/>
      <c r="D348" s="143"/>
      <c r="E348" s="143"/>
      <c r="F348" s="67">
        <v>22</v>
      </c>
      <c r="G348" s="67"/>
      <c r="H348" s="67"/>
      <c r="I348" s="67"/>
      <c r="J348" s="168">
        <v>20</v>
      </c>
      <c r="K348" s="67">
        <v>30</v>
      </c>
      <c r="L348" s="67"/>
      <c r="M348" s="67"/>
      <c r="N348" s="67"/>
      <c r="O348" s="67"/>
      <c r="P348" s="168"/>
      <c r="Q348" s="67"/>
      <c r="R348" s="69"/>
      <c r="S348" s="69"/>
      <c r="T348" s="65"/>
      <c r="U348" s="65"/>
      <c r="V348" s="65"/>
      <c r="W348" s="128"/>
      <c r="X348" s="65"/>
      <c r="Y348" s="65"/>
    </row>
    <row r="349" spans="1:26">
      <c r="A349" s="12"/>
      <c r="B349" s="143"/>
      <c r="C349" s="143"/>
      <c r="D349" s="143"/>
      <c r="E349" s="143"/>
      <c r="F349" s="67">
        <v>104</v>
      </c>
      <c r="G349" s="67"/>
      <c r="H349" s="67"/>
      <c r="I349" s="67"/>
      <c r="J349" s="168"/>
      <c r="K349" s="67"/>
      <c r="L349" s="67"/>
      <c r="M349" s="67"/>
      <c r="N349" s="67"/>
      <c r="O349" s="67"/>
      <c r="P349" s="168"/>
      <c r="Q349" s="67"/>
      <c r="R349" s="69"/>
      <c r="S349" s="69"/>
      <c r="T349" s="65"/>
      <c r="U349" s="65"/>
      <c r="V349" s="65"/>
      <c r="W349" s="128"/>
      <c r="X349" s="65"/>
      <c r="Y349" s="65"/>
    </row>
    <row r="350" spans="1:26">
      <c r="A350" s="12"/>
      <c r="B350" s="143"/>
      <c r="C350" s="143"/>
      <c r="D350" s="143"/>
      <c r="E350" s="143"/>
      <c r="F350" s="67">
        <v>1</v>
      </c>
      <c r="G350" s="68"/>
      <c r="H350" s="68"/>
      <c r="I350" s="68"/>
      <c r="J350" s="169"/>
      <c r="K350" s="68"/>
      <c r="L350" s="68"/>
      <c r="M350" s="68"/>
      <c r="N350" s="68"/>
      <c r="O350" s="68"/>
      <c r="P350" s="169"/>
      <c r="Q350" s="68"/>
      <c r="R350" s="70"/>
      <c r="S350" s="70"/>
      <c r="T350" s="98"/>
      <c r="U350" s="135"/>
      <c r="V350" s="98"/>
      <c r="W350" s="129"/>
      <c r="X350" s="135"/>
      <c r="Y350" s="98"/>
    </row>
    <row r="351" spans="1:26">
      <c r="A351" s="12"/>
      <c r="B351" s="143"/>
      <c r="C351" s="143"/>
      <c r="D351" s="143"/>
      <c r="E351" s="143"/>
      <c r="F351" s="67">
        <v>4</v>
      </c>
      <c r="G351" s="67"/>
      <c r="H351" s="67"/>
      <c r="I351" s="67"/>
      <c r="J351" s="168"/>
      <c r="K351" s="67"/>
      <c r="L351" s="67"/>
      <c r="M351" s="67"/>
      <c r="N351" s="67"/>
      <c r="O351" s="67"/>
      <c r="P351" s="168"/>
      <c r="Q351" s="67"/>
      <c r="R351" s="69"/>
      <c r="S351" s="69"/>
      <c r="T351" s="65"/>
      <c r="U351" s="65"/>
      <c r="V351" s="65"/>
      <c r="W351" s="128"/>
      <c r="X351" s="65"/>
      <c r="Y351" s="65"/>
    </row>
    <row r="352" spans="1:26">
      <c r="A352" s="12"/>
      <c r="B352" s="143"/>
      <c r="C352" s="143"/>
      <c r="D352" s="143"/>
      <c r="E352" s="143"/>
      <c r="F352" s="67">
        <v>7</v>
      </c>
      <c r="G352" s="66"/>
      <c r="H352" s="66"/>
      <c r="I352" s="66"/>
      <c r="J352" s="170"/>
      <c r="K352" s="66"/>
      <c r="L352" s="66"/>
      <c r="M352" s="66"/>
      <c r="N352" s="66"/>
      <c r="O352" s="66"/>
      <c r="P352" s="170"/>
      <c r="Q352" s="66"/>
      <c r="R352" s="65"/>
      <c r="S352" s="65"/>
      <c r="T352" s="65"/>
      <c r="U352" s="65"/>
      <c r="V352" s="65"/>
      <c r="W352" s="128"/>
      <c r="X352" s="65"/>
      <c r="Y352" s="65"/>
    </row>
    <row r="353" spans="1:25">
      <c r="A353" s="12"/>
      <c r="B353" s="143"/>
      <c r="C353" s="143"/>
      <c r="D353" s="143"/>
      <c r="E353" s="143"/>
      <c r="F353" s="67">
        <v>13</v>
      </c>
      <c r="G353" s="66"/>
      <c r="H353" s="66"/>
      <c r="I353" s="66"/>
      <c r="J353" s="170"/>
      <c r="K353" s="66"/>
      <c r="L353" s="66"/>
      <c r="M353" s="66"/>
      <c r="N353" s="66"/>
      <c r="O353" s="66"/>
      <c r="P353" s="170"/>
      <c r="Q353" s="66"/>
      <c r="R353" s="65"/>
      <c r="S353" s="65"/>
      <c r="T353" s="65"/>
      <c r="U353" s="65"/>
      <c r="V353" s="65"/>
      <c r="W353" s="128"/>
      <c r="X353" s="65"/>
      <c r="Y353" s="65"/>
    </row>
    <row r="354" spans="1:25">
      <c r="A354" s="12"/>
      <c r="B354" s="143"/>
      <c r="C354" s="143"/>
      <c r="D354" s="143"/>
      <c r="E354" s="143"/>
      <c r="F354" s="67">
        <v>17</v>
      </c>
      <c r="G354" s="66"/>
      <c r="H354" s="66"/>
      <c r="I354" s="66"/>
      <c r="J354" s="170"/>
      <c r="K354" s="66"/>
      <c r="L354" s="66"/>
      <c r="M354" s="66"/>
      <c r="N354" s="66"/>
      <c r="O354" s="66"/>
      <c r="P354" s="170"/>
      <c r="Q354" s="66"/>
      <c r="R354" s="65"/>
      <c r="S354" s="65"/>
      <c r="T354" s="65"/>
      <c r="U354" s="65"/>
      <c r="V354" s="65"/>
      <c r="W354" s="128"/>
      <c r="X354" s="65"/>
      <c r="Y354" s="65"/>
    </row>
    <row r="355" spans="1:25">
      <c r="A355" s="12"/>
      <c r="B355" s="143"/>
      <c r="C355" s="143"/>
      <c r="D355" s="143"/>
      <c r="E355" s="143"/>
      <c r="F355" s="67">
        <v>3</v>
      </c>
      <c r="G355" s="11"/>
      <c r="H355" s="11"/>
      <c r="I355" s="11"/>
      <c r="J355" s="171"/>
      <c r="K355" s="11"/>
      <c r="L355" s="11"/>
      <c r="M355" s="11"/>
      <c r="N355" s="11"/>
      <c r="O355" s="11"/>
      <c r="P355" s="171"/>
      <c r="Q355" s="11"/>
      <c r="R355" s="132"/>
      <c r="S355" s="98"/>
      <c r="T355" s="98"/>
      <c r="U355" s="135"/>
      <c r="V355" s="98"/>
      <c r="W355" s="129"/>
      <c r="X355" s="135"/>
      <c r="Y355" s="98"/>
    </row>
    <row r="356" spans="1:25">
      <c r="A356" s="12"/>
      <c r="B356" s="144"/>
      <c r="C356" s="144"/>
      <c r="D356" s="144"/>
      <c r="E356" s="144"/>
      <c r="F356" s="67">
        <v>6</v>
      </c>
      <c r="G356" s="66"/>
      <c r="H356" s="66"/>
      <c r="I356" s="66"/>
      <c r="J356" s="170"/>
      <c r="K356" s="66"/>
      <c r="L356" s="66"/>
      <c r="M356" s="66"/>
      <c r="N356" s="66"/>
      <c r="O356" s="66"/>
      <c r="P356" s="170"/>
      <c r="Q356" s="66"/>
      <c r="R356" s="65"/>
      <c r="S356" s="65"/>
      <c r="T356" s="65"/>
      <c r="U356" s="65"/>
      <c r="V356" s="65"/>
      <c r="W356" s="128"/>
      <c r="X356" s="65"/>
      <c r="Y356" s="65"/>
    </row>
    <row r="357" spans="1:25">
      <c r="A357" s="12"/>
      <c r="B357" s="143"/>
      <c r="C357" s="143"/>
      <c r="D357" s="143"/>
      <c r="E357" s="143"/>
      <c r="F357" s="67">
        <v>10</v>
      </c>
      <c r="G357" s="66"/>
      <c r="H357" s="66"/>
      <c r="I357" s="66"/>
      <c r="J357" s="170"/>
      <c r="K357" s="66"/>
      <c r="L357" s="66"/>
      <c r="M357" s="66"/>
      <c r="N357" s="66"/>
      <c r="O357" s="66"/>
      <c r="P357" s="170"/>
      <c r="Q357" s="66"/>
      <c r="R357" s="65"/>
      <c r="S357" s="65"/>
      <c r="T357" s="65"/>
      <c r="U357" s="65"/>
      <c r="V357" s="65"/>
      <c r="W357" s="128"/>
      <c r="X357" s="65"/>
      <c r="Y357" s="65"/>
    </row>
    <row r="358" spans="1:25">
      <c r="A358" s="12"/>
      <c r="B358" s="143"/>
      <c r="C358" s="143"/>
      <c r="D358" s="143"/>
      <c r="E358" s="143"/>
      <c r="F358" s="67">
        <v>8</v>
      </c>
      <c r="G358" s="66"/>
      <c r="H358" s="66"/>
      <c r="I358" s="66"/>
      <c r="J358" s="170"/>
      <c r="K358" s="66"/>
      <c r="L358" s="66"/>
      <c r="M358" s="66"/>
      <c r="N358" s="66"/>
      <c r="O358" s="66"/>
      <c r="P358" s="170"/>
      <c r="Q358" s="66"/>
      <c r="R358" s="65"/>
      <c r="S358" s="65"/>
      <c r="T358" s="65"/>
      <c r="U358" s="65"/>
      <c r="V358" s="65"/>
      <c r="W358" s="128"/>
      <c r="X358" s="65"/>
      <c r="Y358" s="65"/>
    </row>
    <row r="359" spans="1:25">
      <c r="A359" s="12"/>
      <c r="B359" s="143"/>
      <c r="C359" s="143"/>
      <c r="D359" s="143"/>
      <c r="E359" s="143"/>
      <c r="F359" s="67">
        <v>1</v>
      </c>
      <c r="G359" s="66"/>
      <c r="H359" s="66"/>
      <c r="I359" s="66"/>
      <c r="J359" s="170"/>
      <c r="K359" s="66"/>
      <c r="L359" s="66"/>
      <c r="M359" s="66"/>
      <c r="N359" s="66"/>
      <c r="O359" s="66"/>
      <c r="P359" s="170"/>
      <c r="Q359" s="66"/>
      <c r="R359" s="65"/>
      <c r="S359" s="65"/>
      <c r="T359" s="65"/>
      <c r="U359" s="65"/>
      <c r="V359" s="65"/>
      <c r="W359" s="128"/>
      <c r="X359" s="65"/>
      <c r="Y359" s="65"/>
    </row>
    <row r="360" spans="1:25">
      <c r="A360" s="12"/>
      <c r="B360" s="143"/>
      <c r="C360" s="143"/>
      <c r="D360" s="143"/>
      <c r="E360" s="143"/>
      <c r="F360" s="67">
        <v>173</v>
      </c>
      <c r="G360" s="67">
        <v>23</v>
      </c>
      <c r="H360" s="67">
        <v>81</v>
      </c>
      <c r="I360" s="67">
        <f t="shared" ref="I360:J360" si="35">SUM(I345:I359)</f>
        <v>506</v>
      </c>
      <c r="J360" s="168">
        <f t="shared" si="35"/>
        <v>551</v>
      </c>
      <c r="K360" s="67">
        <f>SUM(K345:K359)</f>
        <v>268</v>
      </c>
      <c r="L360" s="67">
        <f>SUM(L345:L359)</f>
        <v>316</v>
      </c>
      <c r="M360" s="67"/>
      <c r="N360" s="67">
        <v>680</v>
      </c>
      <c r="O360" s="67">
        <f>SUM(O345:O359)</f>
        <v>500</v>
      </c>
      <c r="P360" s="168">
        <f>SUM(P345:P359)</f>
        <v>364</v>
      </c>
      <c r="Q360" s="67">
        <f>SUM(F360:P360)</f>
        <v>3462</v>
      </c>
      <c r="R360" s="65"/>
      <c r="S360" s="65"/>
      <c r="T360" s="65"/>
      <c r="U360" s="65"/>
      <c r="V360" s="65"/>
      <c r="W360" s="128"/>
      <c r="X360" s="65"/>
      <c r="Y360" s="65"/>
    </row>
    <row r="361" spans="1:25">
      <c r="B361" s="142"/>
      <c r="C361" s="142"/>
      <c r="D361" s="142"/>
      <c r="E361" s="142"/>
      <c r="F361" s="142"/>
      <c r="G361" s="142"/>
      <c r="H361" s="142"/>
      <c r="I361" s="142"/>
      <c r="J361" s="142"/>
      <c r="K361" s="142"/>
      <c r="L361" s="142"/>
      <c r="M361" s="142"/>
      <c r="N361" s="142"/>
      <c r="O361" s="142"/>
      <c r="P361" s="142"/>
      <c r="Q361" s="142"/>
      <c r="R361" s="142"/>
      <c r="S361" s="142"/>
      <c r="T361" s="142"/>
      <c r="U361" s="142"/>
      <c r="V361" s="142"/>
      <c r="W361" s="142"/>
      <c r="X361" s="142"/>
      <c r="Y361" s="142"/>
    </row>
    <row r="362" spans="1:25">
      <c r="B362" s="140"/>
      <c r="C362" s="140"/>
      <c r="D362" s="140"/>
      <c r="E362" s="140"/>
      <c r="F362" s="140"/>
      <c r="G362" s="140"/>
      <c r="H362" s="140"/>
      <c r="I362" s="140"/>
      <c r="J362" s="140"/>
      <c r="K362" s="140"/>
      <c r="L362" s="140"/>
      <c r="M362" s="140"/>
      <c r="N362" s="140"/>
      <c r="O362" s="140"/>
      <c r="P362" s="140"/>
      <c r="Q362" s="140"/>
      <c r="R362" s="140"/>
      <c r="S362" s="140"/>
      <c r="T362" s="140"/>
      <c r="U362" s="140"/>
      <c r="V362" s="140"/>
      <c r="W362" s="140"/>
      <c r="X362" s="140"/>
      <c r="Y362" s="140"/>
    </row>
    <row r="363" spans="1:25">
      <c r="B363" s="140"/>
      <c r="C363" s="140"/>
      <c r="D363" s="140"/>
      <c r="E363" s="140"/>
      <c r="F363" s="140"/>
      <c r="G363" s="140"/>
      <c r="H363" s="140"/>
      <c r="I363" s="140"/>
      <c r="J363" s="140"/>
      <c r="K363" s="140"/>
      <c r="L363" s="140"/>
      <c r="M363" s="140"/>
      <c r="N363" s="140"/>
      <c r="O363" s="140"/>
      <c r="P363" s="140"/>
      <c r="Q363" s="140"/>
      <c r="R363" s="140"/>
      <c r="S363" s="140"/>
      <c r="T363" s="140"/>
      <c r="U363" s="140"/>
      <c r="V363" s="140"/>
      <c r="W363" s="140"/>
      <c r="X363" s="140"/>
      <c r="Y363" s="140"/>
    </row>
    <row r="364" spans="1:25">
      <c r="B364" s="140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  <c r="P364" s="140"/>
      <c r="Q364" s="140"/>
      <c r="R364" s="140"/>
      <c r="S364" s="140"/>
      <c r="T364" s="140"/>
      <c r="U364" s="140"/>
      <c r="V364" s="140"/>
      <c r="W364" s="140"/>
      <c r="X364" s="140"/>
      <c r="Y364" s="140"/>
    </row>
    <row r="365" spans="1:25">
      <c r="B365" s="140"/>
      <c r="C365" s="140"/>
      <c r="D365" s="140"/>
      <c r="E365" s="140"/>
      <c r="F365" s="140"/>
      <c r="G365" s="140"/>
      <c r="H365" s="140"/>
      <c r="I365" s="140"/>
      <c r="J365" s="140"/>
      <c r="K365" s="140"/>
      <c r="L365" s="140"/>
      <c r="M365" s="140"/>
      <c r="N365" s="140"/>
      <c r="O365" s="140"/>
      <c r="P365" s="140"/>
      <c r="Q365" s="140"/>
      <c r="R365" s="140"/>
      <c r="S365" s="140"/>
      <c r="T365" s="140"/>
      <c r="U365" s="140"/>
      <c r="V365" s="140"/>
      <c r="W365" s="140"/>
      <c r="X365" s="140"/>
      <c r="Y365" s="140"/>
    </row>
    <row r="366" spans="1:25">
      <c r="B366" s="140"/>
      <c r="C366" s="140"/>
      <c r="D366" s="140"/>
      <c r="E366" s="140"/>
      <c r="F366" s="140"/>
      <c r="G366" s="140"/>
      <c r="H366" s="140"/>
      <c r="I366" s="140"/>
      <c r="J366" s="140"/>
      <c r="K366" s="140"/>
      <c r="L366" s="140"/>
      <c r="M366" s="140"/>
      <c r="N366" s="140"/>
      <c r="O366" s="140"/>
      <c r="P366" s="140"/>
      <c r="Q366" s="140"/>
      <c r="R366" s="140"/>
      <c r="S366" s="140"/>
      <c r="T366" s="140"/>
      <c r="U366" s="140"/>
      <c r="V366" s="140"/>
      <c r="W366" s="140"/>
      <c r="X366" s="140"/>
      <c r="Y366" s="140"/>
    </row>
    <row r="367" spans="1:25">
      <c r="B367" s="140"/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0"/>
      <c r="Q367" s="140"/>
      <c r="R367" s="140"/>
      <c r="S367" s="140"/>
      <c r="T367" s="140"/>
      <c r="U367" s="140"/>
      <c r="V367" s="140"/>
      <c r="W367" s="140"/>
      <c r="X367" s="140"/>
      <c r="Y367" s="140"/>
    </row>
    <row r="368" spans="1:25">
      <c r="A368" s="18"/>
      <c r="B368" s="140"/>
      <c r="C368" s="140"/>
      <c r="D368" s="140"/>
      <c r="E368" s="140"/>
      <c r="F368" s="140"/>
      <c r="G368" s="140"/>
      <c r="H368" s="140"/>
      <c r="I368" s="140"/>
      <c r="J368" s="140"/>
      <c r="K368" s="140"/>
      <c r="L368" s="140"/>
      <c r="M368" s="140"/>
      <c r="N368" s="140"/>
      <c r="O368" s="140"/>
      <c r="P368" s="140"/>
      <c r="Q368" s="140"/>
      <c r="R368" s="140"/>
      <c r="S368" s="140"/>
      <c r="T368" s="140"/>
      <c r="U368" s="140"/>
      <c r="V368" s="140"/>
      <c r="W368" s="140"/>
      <c r="X368" s="140"/>
      <c r="Y368" s="140"/>
    </row>
    <row r="369" spans="1:25">
      <c r="A369" s="18"/>
      <c r="B369" s="140"/>
      <c r="C369" s="140"/>
      <c r="D369" s="140"/>
      <c r="E369" s="140"/>
      <c r="F369" s="140"/>
      <c r="G369" s="140"/>
      <c r="H369" s="140"/>
      <c r="I369" s="140"/>
      <c r="J369" s="140"/>
      <c r="K369" s="140"/>
      <c r="L369" s="140"/>
      <c r="M369" s="140"/>
      <c r="N369" s="140"/>
      <c r="O369" s="140"/>
      <c r="P369" s="140"/>
      <c r="Q369" s="140"/>
      <c r="R369" s="140"/>
      <c r="S369" s="140"/>
      <c r="T369" s="140"/>
      <c r="U369" s="140"/>
      <c r="V369" s="140"/>
      <c r="W369" s="140"/>
      <c r="X369" s="140"/>
      <c r="Y369" s="140"/>
    </row>
    <row r="370" spans="1:25">
      <c r="A370" s="18"/>
      <c r="B370" s="141"/>
      <c r="C370" s="141"/>
      <c r="D370" s="141"/>
      <c r="E370" s="141"/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</row>
    <row r="371" spans="1:25">
      <c r="B371" s="48"/>
      <c r="C371" s="130"/>
      <c r="D371" s="48"/>
      <c r="E371" s="48"/>
      <c r="Y371" s="62"/>
    </row>
    <row r="372" spans="1:25">
      <c r="B372" s="48"/>
      <c r="C372" s="130"/>
      <c r="D372" s="48"/>
      <c r="E372" s="48"/>
      <c r="Y372" s="62"/>
    </row>
    <row r="373" spans="1:25">
      <c r="B373" s="48"/>
      <c r="C373" s="130"/>
      <c r="D373" s="48"/>
      <c r="E373" s="48"/>
      <c r="Y373" s="62"/>
    </row>
    <row r="374" spans="1:25">
      <c r="B374" s="48"/>
      <c r="C374" s="130"/>
      <c r="D374" s="48"/>
      <c r="E374" s="48"/>
      <c r="Y374" s="62"/>
    </row>
    <row r="375" spans="1:25">
      <c r="B375" s="48"/>
      <c r="C375" s="130"/>
      <c r="D375" s="48"/>
      <c r="E375" s="48"/>
      <c r="Y375" s="62"/>
    </row>
    <row r="376" spans="1:25">
      <c r="B376" s="48"/>
      <c r="C376" s="130"/>
      <c r="D376" s="48"/>
      <c r="E376" s="48"/>
      <c r="Y376" s="62"/>
    </row>
    <row r="377" spans="1:25">
      <c r="B377" s="48"/>
      <c r="C377" s="130"/>
      <c r="D377" s="48"/>
      <c r="E377" s="48"/>
      <c r="Y377" s="62"/>
    </row>
    <row r="378" spans="1:25">
      <c r="B378" s="48"/>
      <c r="C378" s="130"/>
      <c r="D378" s="48"/>
      <c r="E378" s="48"/>
      <c r="Y378" s="62"/>
    </row>
    <row r="379" spans="1:25">
      <c r="B379" s="48"/>
      <c r="C379" s="130"/>
      <c r="D379" s="48"/>
      <c r="E379" s="48"/>
      <c r="Y379" s="62"/>
    </row>
    <row r="380" spans="1:25">
      <c r="B380" s="48"/>
      <c r="C380" s="130"/>
      <c r="D380" s="48"/>
      <c r="E380" s="48"/>
      <c r="Y380" s="62"/>
    </row>
    <row r="381" spans="1:25">
      <c r="A381" s="18"/>
      <c r="B381" s="48"/>
      <c r="C381" s="48"/>
      <c r="D381" s="48"/>
      <c r="E381" s="48"/>
      <c r="S381" s="48"/>
      <c r="W381" s="48"/>
      <c r="Y381" s="48"/>
    </row>
    <row r="382" spans="1:25">
      <c r="A382" s="18"/>
      <c r="B382" s="48"/>
      <c r="C382" s="48"/>
      <c r="D382" s="48"/>
      <c r="E382" s="48"/>
      <c r="S382" s="48"/>
      <c r="W382" s="48"/>
      <c r="Y382" s="48"/>
    </row>
    <row r="383" spans="1:25">
      <c r="A383" s="18"/>
      <c r="B383" s="48"/>
      <c r="C383" s="48"/>
      <c r="D383" s="48"/>
      <c r="E383" s="48"/>
      <c r="S383" s="48"/>
      <c r="W383" s="48"/>
      <c r="Y383" s="48"/>
    </row>
    <row r="384" spans="1:25">
      <c r="A384" s="18"/>
      <c r="B384" s="48"/>
      <c r="C384" s="48"/>
      <c r="D384" s="48"/>
      <c r="E384" s="48"/>
      <c r="S384" s="48"/>
      <c r="W384" s="48"/>
      <c r="Y384" s="48"/>
    </row>
    <row r="385" spans="1:25">
      <c r="A385" s="18"/>
      <c r="B385" s="48"/>
      <c r="C385" s="48"/>
      <c r="D385" s="48"/>
      <c r="E385" s="48"/>
      <c r="S385" s="48"/>
      <c r="W385" s="48"/>
      <c r="Y385" s="48"/>
    </row>
    <row r="386" spans="1:25">
      <c r="A386" s="18"/>
      <c r="B386" s="48"/>
      <c r="C386" s="48"/>
      <c r="D386" s="48"/>
      <c r="E386" s="48"/>
      <c r="S386" s="48"/>
      <c r="W386" s="48"/>
      <c r="Y386" s="48"/>
    </row>
    <row r="387" spans="1:25">
      <c r="A387" s="18"/>
      <c r="B387" s="48"/>
      <c r="C387" s="48"/>
      <c r="D387" s="48"/>
      <c r="E387" s="48"/>
      <c r="S387" s="48"/>
      <c r="W387" s="48"/>
      <c r="Y387" s="48"/>
    </row>
    <row r="388" spans="1:25">
      <c r="A388" s="18"/>
      <c r="B388" s="48"/>
      <c r="C388" s="48"/>
      <c r="D388" s="48"/>
      <c r="E388" s="48"/>
      <c r="S388" s="48"/>
      <c r="W388" s="48"/>
      <c r="Y388" s="48"/>
    </row>
    <row r="389" spans="1:25">
      <c r="A389" s="18"/>
      <c r="B389" s="48"/>
      <c r="C389" s="48"/>
      <c r="D389" s="48"/>
      <c r="E389" s="48"/>
      <c r="S389" s="48"/>
      <c r="W389" s="48"/>
      <c r="Y389" s="48"/>
    </row>
    <row r="390" spans="1:25">
      <c r="A390" s="18"/>
      <c r="B390" s="48"/>
      <c r="C390" s="48"/>
      <c r="D390" s="48"/>
      <c r="E390" s="48"/>
      <c r="S390" s="48"/>
      <c r="W390" s="48"/>
      <c r="Y390" s="48"/>
    </row>
    <row r="391" spans="1:25">
      <c r="A391" s="18"/>
      <c r="B391" s="48"/>
      <c r="C391" s="48"/>
      <c r="D391" s="48"/>
      <c r="E391" s="48"/>
      <c r="S391" s="48"/>
      <c r="W391" s="48"/>
      <c r="Y391" s="48"/>
    </row>
    <row r="392" spans="1:25">
      <c r="A392" s="18"/>
      <c r="B392" s="48"/>
      <c r="C392" s="48"/>
      <c r="D392" s="48"/>
      <c r="E392" s="48"/>
      <c r="S392" s="48"/>
      <c r="W392" s="48"/>
      <c r="Y392" s="48"/>
    </row>
    <row r="393" spans="1:25">
      <c r="A393" s="18"/>
      <c r="B393" s="48"/>
      <c r="C393" s="48"/>
      <c r="D393" s="48"/>
      <c r="E393" s="48"/>
      <c r="S393" s="48"/>
      <c r="W393" s="48"/>
      <c r="Y393" s="48"/>
    </row>
    <row r="394" spans="1:25">
      <c r="A394" s="18"/>
      <c r="B394" s="48"/>
      <c r="C394" s="48"/>
      <c r="D394" s="48"/>
      <c r="E394" s="48"/>
      <c r="S394" s="48"/>
      <c r="W394" s="48"/>
      <c r="Y394" s="48"/>
    </row>
    <row r="395" spans="1:25">
      <c r="A395" s="18"/>
      <c r="B395" s="48"/>
      <c r="C395" s="48"/>
      <c r="D395" s="48"/>
      <c r="E395" s="48"/>
      <c r="S395" s="48"/>
      <c r="W395" s="48"/>
      <c r="Y395" s="48"/>
    </row>
    <row r="396" spans="1:25">
      <c r="A396" s="18"/>
      <c r="B396" s="48"/>
      <c r="C396" s="48"/>
      <c r="D396" s="48"/>
      <c r="E396" s="48"/>
      <c r="S396" s="48"/>
      <c r="W396" s="48"/>
      <c r="Y396" s="48"/>
    </row>
    <row r="397" spans="1:25">
      <c r="A397" s="18"/>
      <c r="B397" s="48"/>
      <c r="C397" s="48"/>
      <c r="D397" s="48"/>
      <c r="E397" s="48"/>
      <c r="S397" s="48"/>
      <c r="W397" s="48"/>
      <c r="Y397" s="48"/>
    </row>
    <row r="398" spans="1:25">
      <c r="A398" s="18"/>
      <c r="B398" s="48"/>
      <c r="C398" s="48"/>
      <c r="D398" s="48"/>
      <c r="E398" s="48"/>
      <c r="S398" s="48"/>
      <c r="W398" s="48"/>
      <c r="Y398" s="48"/>
    </row>
    <row r="399" spans="1:25">
      <c r="A399" s="18"/>
      <c r="B399" s="48"/>
      <c r="C399" s="48"/>
      <c r="D399" s="48"/>
      <c r="E399" s="48"/>
      <c r="S399" s="48"/>
      <c r="W399" s="48"/>
      <c r="Y399" s="48"/>
    </row>
    <row r="400" spans="1:25">
      <c r="A400" s="18"/>
      <c r="B400" s="48"/>
      <c r="C400" s="48"/>
      <c r="D400" s="48"/>
      <c r="E400" s="48"/>
      <c r="S400" s="48"/>
      <c r="W400" s="48"/>
      <c r="Y400" s="48"/>
    </row>
    <row r="401" spans="1:25">
      <c r="A401" s="18"/>
      <c r="B401" s="48"/>
      <c r="C401" s="48"/>
      <c r="D401" s="48"/>
      <c r="E401" s="48"/>
      <c r="S401" s="48"/>
      <c r="W401" s="48"/>
      <c r="Y401" s="48"/>
    </row>
    <row r="402" spans="1:25">
      <c r="A402" s="18"/>
      <c r="B402" s="48"/>
      <c r="C402" s="48"/>
      <c r="D402" s="48"/>
      <c r="E402" s="48"/>
      <c r="S402" s="48"/>
      <c r="W402" s="48"/>
      <c r="Y402" s="48"/>
    </row>
    <row r="403" spans="1:25">
      <c r="A403" s="18"/>
      <c r="B403" s="48"/>
      <c r="C403" s="48"/>
      <c r="D403" s="48"/>
      <c r="E403" s="48"/>
      <c r="S403" s="48"/>
      <c r="W403" s="48"/>
      <c r="Y403" s="48"/>
    </row>
    <row r="404" spans="1:25">
      <c r="A404" s="18"/>
      <c r="B404" s="48"/>
      <c r="C404" s="48"/>
      <c r="D404" s="48"/>
      <c r="E404" s="48"/>
      <c r="S404" s="48"/>
      <c r="W404" s="48"/>
      <c r="Y404" s="48"/>
    </row>
    <row r="405" spans="1:25">
      <c r="A405" s="18"/>
      <c r="B405" s="48"/>
      <c r="C405" s="48"/>
      <c r="D405" s="48"/>
      <c r="E405" s="48"/>
      <c r="S405" s="48"/>
      <c r="W405" s="48"/>
      <c r="Y405" s="48"/>
    </row>
    <row r="406" spans="1:25">
      <c r="A406" s="18"/>
      <c r="B406" s="48"/>
      <c r="C406" s="48"/>
      <c r="D406" s="48"/>
      <c r="E406" s="48"/>
      <c r="S406" s="48"/>
      <c r="W406" s="48"/>
      <c r="Y406" s="48"/>
    </row>
    <row r="407" spans="1:25">
      <c r="A407" s="18"/>
      <c r="B407" s="48"/>
      <c r="C407" s="48"/>
      <c r="D407" s="48"/>
      <c r="E407" s="48"/>
      <c r="S407" s="48"/>
      <c r="W407" s="48"/>
      <c r="Y407" s="48"/>
    </row>
    <row r="408" spans="1:25">
      <c r="A408" s="18"/>
      <c r="B408" s="48"/>
      <c r="C408" s="48"/>
      <c r="D408" s="48"/>
      <c r="E408" s="48"/>
      <c r="S408" s="48"/>
      <c r="W408" s="48"/>
      <c r="Y408" s="48"/>
    </row>
    <row r="409" spans="1:25">
      <c r="A409" s="18"/>
      <c r="B409" s="48"/>
      <c r="C409" s="48"/>
      <c r="D409" s="48"/>
      <c r="E409" s="48"/>
      <c r="S409" s="48"/>
      <c r="W409" s="48"/>
      <c r="Y409" s="48"/>
    </row>
    <row r="410" spans="1:25">
      <c r="A410" s="18"/>
      <c r="B410" s="48"/>
      <c r="C410" s="48"/>
      <c r="D410" s="48"/>
      <c r="E410" s="48"/>
      <c r="S410" s="48"/>
      <c r="W410" s="48"/>
      <c r="Y410" s="48"/>
    </row>
    <row r="411" spans="1:25">
      <c r="A411" s="18"/>
      <c r="B411" s="48"/>
      <c r="C411" s="48"/>
      <c r="D411" s="48"/>
      <c r="E411" s="48"/>
      <c r="S411" s="48"/>
      <c r="W411" s="48"/>
      <c r="Y411" s="48"/>
    </row>
    <row r="412" spans="1:25">
      <c r="A412" s="18"/>
      <c r="B412" s="48"/>
      <c r="C412" s="48"/>
      <c r="D412" s="48"/>
      <c r="E412" s="48"/>
      <c r="S412" s="48"/>
      <c r="W412" s="48"/>
      <c r="Y412" s="48"/>
    </row>
    <row r="413" spans="1:25">
      <c r="A413" s="18"/>
      <c r="B413" s="48"/>
      <c r="C413" s="48"/>
      <c r="D413" s="48"/>
      <c r="E413" s="48"/>
      <c r="S413" s="48"/>
      <c r="W413" s="48"/>
      <c r="Y413" s="48"/>
    </row>
    <row r="414" spans="1:25">
      <c r="A414" s="18"/>
      <c r="B414" s="48"/>
      <c r="C414" s="48"/>
      <c r="D414" s="48"/>
      <c r="E414" s="48"/>
      <c r="S414" s="48"/>
      <c r="W414" s="48"/>
      <c r="Y414" s="48"/>
    </row>
    <row r="415" spans="1:25">
      <c r="A415" s="18"/>
      <c r="B415" s="48"/>
      <c r="C415" s="48"/>
      <c r="D415" s="48"/>
      <c r="E415" s="48"/>
      <c r="S415" s="48"/>
      <c r="W415" s="48"/>
      <c r="Y415" s="48"/>
    </row>
    <row r="416" spans="1:25">
      <c r="A416" s="18"/>
      <c r="B416" s="48"/>
      <c r="C416" s="48"/>
      <c r="D416" s="48"/>
      <c r="E416" s="48"/>
      <c r="S416" s="48"/>
      <c r="W416" s="48"/>
      <c r="Y416" s="48"/>
    </row>
    <row r="417" spans="1:25">
      <c r="A417" s="18"/>
      <c r="B417" s="48"/>
      <c r="C417" s="48"/>
      <c r="D417" s="48"/>
      <c r="E417" s="48"/>
      <c r="S417" s="48"/>
      <c r="W417" s="48"/>
      <c r="Y417" s="48"/>
    </row>
    <row r="418" spans="1:25">
      <c r="A418" s="18"/>
      <c r="B418" s="48"/>
      <c r="C418" s="48"/>
      <c r="D418" s="48"/>
      <c r="E418" s="48"/>
      <c r="S418" s="48"/>
      <c r="W418" s="48"/>
      <c r="Y418" s="48"/>
    </row>
    <row r="419" spans="1:25">
      <c r="A419" s="18"/>
      <c r="B419" s="48"/>
      <c r="C419" s="48"/>
      <c r="D419" s="48"/>
      <c r="E419" s="48"/>
      <c r="S419" s="48"/>
      <c r="W419" s="48"/>
      <c r="Y419" s="48"/>
    </row>
    <row r="420" spans="1:25">
      <c r="A420" s="18"/>
      <c r="B420" s="48"/>
      <c r="C420" s="48"/>
      <c r="D420" s="48"/>
      <c r="E420" s="48"/>
      <c r="S420" s="48"/>
      <c r="W420" s="48"/>
      <c r="Y420" s="48"/>
    </row>
    <row r="421" spans="1:25">
      <c r="A421" s="18"/>
      <c r="B421" s="48"/>
      <c r="C421" s="48"/>
      <c r="D421" s="48"/>
      <c r="E421" s="48"/>
      <c r="S421" s="48"/>
      <c r="W421" s="48"/>
      <c r="Y421" s="48"/>
    </row>
    <row r="422" spans="1:25">
      <c r="A422" s="18"/>
      <c r="B422" s="48"/>
      <c r="C422" s="48"/>
      <c r="D422" s="48"/>
      <c r="E422" s="48"/>
      <c r="S422" s="48"/>
      <c r="W422" s="48"/>
      <c r="Y422" s="48"/>
    </row>
    <row r="423" spans="1:25">
      <c r="A423" s="18"/>
      <c r="B423" s="48"/>
      <c r="C423" s="48"/>
      <c r="D423" s="48"/>
      <c r="E423" s="48"/>
      <c r="S423" s="48"/>
      <c r="W423" s="48"/>
      <c r="Y423" s="48"/>
    </row>
    <row r="424" spans="1:25">
      <c r="A424" s="18"/>
      <c r="B424" s="48"/>
      <c r="C424" s="48"/>
      <c r="D424" s="48"/>
      <c r="E424" s="48"/>
      <c r="S424" s="48"/>
      <c r="W424" s="48"/>
      <c r="Y424" s="48"/>
    </row>
    <row r="425" spans="1:25">
      <c r="A425" s="18"/>
      <c r="B425" s="48"/>
      <c r="C425" s="48"/>
      <c r="D425" s="48"/>
      <c r="E425" s="48"/>
      <c r="S425" s="48"/>
      <c r="W425" s="48"/>
      <c r="Y425" s="48"/>
    </row>
    <row r="426" spans="1:25">
      <c r="A426" s="18"/>
      <c r="B426" s="48"/>
      <c r="C426" s="48"/>
      <c r="D426" s="48"/>
      <c r="E426" s="48"/>
      <c r="S426" s="48"/>
      <c r="W426" s="48"/>
      <c r="Y426" s="48"/>
    </row>
    <row r="427" spans="1:25">
      <c r="A427" s="18"/>
      <c r="B427" s="48"/>
      <c r="C427" s="48"/>
      <c r="D427" s="48"/>
      <c r="E427" s="48"/>
      <c r="S427" s="48"/>
      <c r="W427" s="48"/>
      <c r="Y427" s="48"/>
    </row>
    <row r="428" spans="1:25">
      <c r="A428" s="18"/>
      <c r="B428" s="48"/>
      <c r="C428" s="48"/>
      <c r="D428" s="48"/>
      <c r="E428" s="48"/>
      <c r="S428" s="48"/>
      <c r="W428" s="48"/>
      <c r="Y428" s="48"/>
    </row>
    <row r="429" spans="1:25">
      <c r="A429" s="18"/>
      <c r="B429" s="48"/>
      <c r="C429" s="48"/>
      <c r="D429" s="48"/>
      <c r="E429" s="48"/>
      <c r="S429" s="48"/>
      <c r="W429" s="48"/>
      <c r="Y429" s="48"/>
    </row>
    <row r="430" spans="1:25">
      <c r="A430" s="18"/>
      <c r="B430" s="48"/>
      <c r="C430" s="48"/>
      <c r="D430" s="48"/>
      <c r="E430" s="48"/>
      <c r="S430" s="48"/>
      <c r="W430" s="48"/>
      <c r="Y430" s="48"/>
    </row>
    <row r="431" spans="1:25">
      <c r="A431" s="18"/>
      <c r="B431" s="48"/>
      <c r="C431" s="48"/>
      <c r="D431" s="48"/>
      <c r="E431" s="48"/>
      <c r="S431" s="48"/>
      <c r="W431" s="48"/>
      <c r="Y431" s="48"/>
    </row>
    <row r="432" spans="1:25">
      <c r="A432" s="18"/>
      <c r="B432" s="48"/>
      <c r="C432" s="48"/>
      <c r="D432" s="48"/>
      <c r="E432" s="48"/>
      <c r="S432" s="48"/>
      <c r="W432" s="48"/>
      <c r="Y432" s="48"/>
    </row>
    <row r="433" spans="1:25">
      <c r="A433" s="18"/>
      <c r="B433" s="48"/>
      <c r="C433" s="48"/>
      <c r="D433" s="48"/>
      <c r="E433" s="48"/>
      <c r="S433" s="48"/>
      <c r="W433" s="48"/>
      <c r="Y433" s="48"/>
    </row>
    <row r="434" spans="1:25">
      <c r="A434" s="18"/>
      <c r="B434" s="48"/>
      <c r="C434" s="48"/>
      <c r="D434" s="48"/>
      <c r="E434" s="48"/>
      <c r="S434" s="48"/>
      <c r="W434" s="48"/>
      <c r="Y434" s="48"/>
    </row>
    <row r="435" spans="1:25">
      <c r="A435" s="18"/>
      <c r="B435" s="48"/>
      <c r="C435" s="48"/>
      <c r="D435" s="48"/>
      <c r="E435" s="48"/>
      <c r="S435" s="48"/>
      <c r="W435" s="48"/>
      <c r="Y435" s="48"/>
    </row>
    <row r="436" spans="1:25">
      <c r="A436" s="18"/>
      <c r="B436" s="48"/>
      <c r="C436" s="48"/>
      <c r="D436" s="48"/>
      <c r="E436" s="48"/>
      <c r="S436" s="48"/>
      <c r="W436" s="48"/>
      <c r="Y436" s="48"/>
    </row>
    <row r="437" spans="1:25">
      <c r="A437" s="18"/>
      <c r="B437" s="48"/>
      <c r="C437" s="48"/>
      <c r="D437" s="48"/>
      <c r="E437" s="48"/>
      <c r="S437" s="48"/>
      <c r="W437" s="48"/>
      <c r="Y437" s="48"/>
    </row>
    <row r="438" spans="1:25">
      <c r="A438" s="18"/>
      <c r="B438" s="48"/>
      <c r="C438" s="48"/>
      <c r="D438" s="48"/>
      <c r="E438" s="48"/>
      <c r="S438" s="48"/>
      <c r="W438" s="48"/>
      <c r="Y438" s="48"/>
    </row>
    <row r="439" spans="1:25">
      <c r="A439" s="18"/>
      <c r="B439" s="48"/>
      <c r="C439" s="48"/>
      <c r="D439" s="48"/>
      <c r="E439" s="48"/>
      <c r="S439" s="48"/>
      <c r="W439" s="48"/>
      <c r="Y439" s="48"/>
    </row>
    <row r="440" spans="1:25">
      <c r="A440" s="18"/>
      <c r="B440" s="48"/>
      <c r="C440" s="48"/>
      <c r="D440" s="48"/>
      <c r="E440" s="48"/>
      <c r="S440" s="48"/>
      <c r="W440" s="48"/>
      <c r="Y440" s="48"/>
    </row>
    <row r="441" spans="1:25">
      <c r="A441" s="18"/>
      <c r="B441" s="48"/>
      <c r="C441" s="48"/>
      <c r="D441" s="48"/>
      <c r="E441" s="48"/>
      <c r="S441" s="48"/>
      <c r="W441" s="48"/>
      <c r="Y441" s="48"/>
    </row>
    <row r="442" spans="1:25">
      <c r="A442" s="18"/>
      <c r="B442" s="48"/>
      <c r="C442" s="48"/>
      <c r="D442" s="48"/>
      <c r="E442" s="48"/>
      <c r="S442" s="48"/>
      <c r="W442" s="48"/>
      <c r="Y442" s="48"/>
    </row>
    <row r="443" spans="1:25">
      <c r="A443" s="18"/>
      <c r="B443" s="48"/>
      <c r="C443" s="48"/>
      <c r="D443" s="48"/>
      <c r="E443" s="48"/>
      <c r="S443" s="48"/>
      <c r="W443" s="48"/>
      <c r="Y443" s="48"/>
    </row>
    <row r="444" spans="1:25">
      <c r="A444" s="18"/>
      <c r="B444" s="48"/>
      <c r="C444" s="48"/>
      <c r="D444" s="48"/>
      <c r="E444" s="48"/>
      <c r="S444" s="48"/>
      <c r="W444" s="48"/>
      <c r="Y444" s="48"/>
    </row>
    <row r="445" spans="1:25">
      <c r="A445" s="18"/>
      <c r="B445" s="48"/>
      <c r="C445" s="48"/>
      <c r="D445" s="48"/>
      <c r="E445" s="48"/>
      <c r="S445" s="48"/>
      <c r="W445" s="48"/>
      <c r="Y445" s="48"/>
    </row>
    <row r="446" spans="1:25">
      <c r="A446" s="18"/>
      <c r="B446" s="48"/>
      <c r="C446" s="48"/>
      <c r="D446" s="48"/>
      <c r="E446" s="48"/>
      <c r="S446" s="48"/>
      <c r="W446" s="48"/>
      <c r="Y446" s="48"/>
    </row>
    <row r="447" spans="1:25">
      <c r="A447" s="18"/>
      <c r="B447" s="48"/>
      <c r="C447" s="48"/>
      <c r="D447" s="48"/>
      <c r="E447" s="48"/>
      <c r="S447" s="48"/>
      <c r="W447" s="48"/>
      <c r="Y447" s="48"/>
    </row>
    <row r="448" spans="1:25">
      <c r="A448" s="18"/>
      <c r="B448" s="48"/>
      <c r="C448" s="48"/>
      <c r="D448" s="48"/>
      <c r="E448" s="48"/>
      <c r="S448" s="48"/>
      <c r="W448" s="48"/>
      <c r="Y448" s="48"/>
    </row>
    <row r="449" spans="1:25">
      <c r="A449" s="18"/>
      <c r="B449" s="48"/>
      <c r="C449" s="48"/>
      <c r="D449" s="48"/>
      <c r="E449" s="48"/>
      <c r="S449" s="48"/>
      <c r="W449" s="48"/>
      <c r="Y449" s="48"/>
    </row>
    <row r="450" spans="1:25">
      <c r="A450" s="18"/>
      <c r="B450" s="48"/>
      <c r="C450" s="48"/>
      <c r="D450" s="48"/>
      <c r="E450" s="48"/>
      <c r="S450" s="48"/>
      <c r="W450" s="48"/>
      <c r="Y450" s="48"/>
    </row>
    <row r="451" spans="1:25">
      <c r="A451" s="18"/>
      <c r="B451" s="48"/>
      <c r="C451" s="48"/>
      <c r="D451" s="48"/>
      <c r="E451" s="48"/>
      <c r="S451" s="48"/>
      <c r="W451" s="48"/>
      <c r="Y451" s="48"/>
    </row>
    <row r="452" spans="1:25">
      <c r="A452" s="18"/>
      <c r="B452" s="48"/>
      <c r="C452" s="48"/>
      <c r="D452" s="48"/>
      <c r="E452" s="48"/>
      <c r="S452" s="48"/>
      <c r="W452" s="48"/>
      <c r="Y452" s="48"/>
    </row>
    <row r="453" spans="1:25">
      <c r="A453" s="18"/>
      <c r="B453" s="48"/>
      <c r="C453" s="48"/>
      <c r="D453" s="48"/>
      <c r="E453" s="48"/>
      <c r="S453" s="48"/>
      <c r="W453" s="48"/>
      <c r="Y453" s="48"/>
    </row>
    <row r="454" spans="1:25">
      <c r="A454" s="18"/>
      <c r="B454" s="48"/>
      <c r="C454" s="48"/>
      <c r="D454" s="48"/>
      <c r="E454" s="48"/>
      <c r="S454" s="48"/>
      <c r="W454" s="48"/>
      <c r="Y454" s="48"/>
    </row>
    <row r="455" spans="1:25">
      <c r="A455" s="18"/>
      <c r="B455" s="48"/>
      <c r="C455" s="48"/>
      <c r="D455" s="48"/>
      <c r="E455" s="48"/>
      <c r="S455" s="48"/>
      <c r="W455" s="48"/>
      <c r="Y455" s="48"/>
    </row>
    <row r="456" spans="1:25">
      <c r="A456" s="18"/>
      <c r="B456" s="48"/>
      <c r="C456" s="48"/>
      <c r="D456" s="48"/>
      <c r="E456" s="48"/>
      <c r="S456" s="48"/>
      <c r="W456" s="48"/>
      <c r="Y456" s="48"/>
    </row>
    <row r="457" spans="1:25">
      <c r="A457" s="18"/>
      <c r="B457" s="48"/>
      <c r="C457" s="48"/>
      <c r="D457" s="48"/>
      <c r="E457" s="48"/>
      <c r="S457" s="48"/>
      <c r="W457" s="48"/>
      <c r="Y457" s="48"/>
    </row>
    <row r="458" spans="1:25">
      <c r="A458" s="18"/>
      <c r="B458" s="48"/>
      <c r="C458" s="48"/>
      <c r="D458" s="48"/>
      <c r="E458" s="48"/>
      <c r="S458" s="48"/>
      <c r="W458" s="48"/>
      <c r="Y458" s="48"/>
    </row>
    <row r="459" spans="1:25">
      <c r="A459" s="18"/>
      <c r="B459" s="48"/>
      <c r="C459" s="48"/>
      <c r="D459" s="48"/>
      <c r="E459" s="48"/>
      <c r="S459" s="48"/>
      <c r="W459" s="48"/>
      <c r="Y459" s="48"/>
    </row>
    <row r="460" spans="1:25">
      <c r="A460" s="18"/>
      <c r="B460" s="48"/>
      <c r="C460" s="48"/>
      <c r="D460" s="48"/>
      <c r="E460" s="48"/>
      <c r="S460" s="48"/>
      <c r="W460" s="48"/>
      <c r="Y460" s="48"/>
    </row>
    <row r="461" spans="1:25">
      <c r="A461" s="18"/>
      <c r="B461" s="48"/>
      <c r="C461" s="48"/>
      <c r="D461" s="48"/>
      <c r="E461" s="48"/>
      <c r="S461" s="48"/>
      <c r="W461" s="48"/>
      <c r="Y461" s="48"/>
    </row>
    <row r="462" spans="1:25">
      <c r="A462" s="18"/>
      <c r="B462" s="48"/>
      <c r="C462" s="48"/>
      <c r="D462" s="48"/>
      <c r="E462" s="48"/>
      <c r="S462" s="48"/>
      <c r="W462" s="48"/>
      <c r="Y462" s="48"/>
    </row>
    <row r="463" spans="1:25">
      <c r="A463" s="18"/>
      <c r="B463" s="48"/>
      <c r="C463" s="48"/>
      <c r="D463" s="48"/>
      <c r="E463" s="48"/>
      <c r="S463" s="48"/>
      <c r="W463" s="48"/>
      <c r="Y463" s="48"/>
    </row>
    <row r="464" spans="1:25">
      <c r="A464" s="18"/>
      <c r="B464" s="48"/>
      <c r="C464" s="48"/>
      <c r="D464" s="48"/>
      <c r="E464" s="48"/>
      <c r="S464" s="48"/>
      <c r="W464" s="48"/>
      <c r="Y464" s="48"/>
    </row>
    <row r="465" spans="1:25">
      <c r="A465" s="18"/>
      <c r="B465" s="48"/>
      <c r="C465" s="48"/>
      <c r="D465" s="48"/>
      <c r="E465" s="48"/>
      <c r="S465" s="48"/>
      <c r="W465" s="48"/>
      <c r="Y465" s="48"/>
    </row>
    <row r="466" spans="1:25">
      <c r="A466" s="18"/>
      <c r="B466" s="48"/>
      <c r="C466" s="48"/>
      <c r="D466" s="48"/>
      <c r="E466" s="48"/>
      <c r="S466" s="48"/>
      <c r="W466" s="48"/>
      <c r="Y466" s="48"/>
    </row>
    <row r="467" spans="1:25">
      <c r="A467" s="18"/>
      <c r="B467" s="48"/>
      <c r="C467" s="48"/>
      <c r="D467" s="48"/>
      <c r="E467" s="48"/>
      <c r="S467" s="48"/>
      <c r="W467" s="48"/>
      <c r="Y467" s="48"/>
    </row>
    <row r="468" spans="1:25">
      <c r="A468" s="18"/>
      <c r="B468" s="48"/>
      <c r="C468" s="48"/>
      <c r="D468" s="48"/>
      <c r="E468" s="48"/>
      <c r="S468" s="48"/>
      <c r="W468" s="48"/>
      <c r="Y468" s="48"/>
    </row>
    <row r="469" spans="1:25">
      <c r="A469" s="18"/>
      <c r="B469" s="48"/>
      <c r="C469" s="48"/>
      <c r="D469" s="48"/>
      <c r="E469" s="48"/>
      <c r="S469" s="48"/>
      <c r="W469" s="48"/>
      <c r="Y469" s="48"/>
    </row>
    <row r="470" spans="1:25">
      <c r="A470" s="18"/>
      <c r="B470" s="48"/>
      <c r="C470" s="48"/>
      <c r="D470" s="48"/>
      <c r="E470" s="48"/>
      <c r="S470" s="48"/>
      <c r="W470" s="48"/>
      <c r="Y470" s="48"/>
    </row>
    <row r="471" spans="1:25">
      <c r="A471" s="18"/>
      <c r="B471" s="48"/>
      <c r="C471" s="48"/>
      <c r="D471" s="48"/>
      <c r="E471" s="48"/>
      <c r="S471" s="48"/>
      <c r="W471" s="48"/>
      <c r="Y471" s="48"/>
    </row>
    <row r="472" spans="1:25">
      <c r="A472" s="18"/>
      <c r="B472" s="48"/>
      <c r="C472" s="48"/>
      <c r="D472" s="48"/>
      <c r="E472" s="48"/>
      <c r="S472" s="48"/>
      <c r="W472" s="48"/>
      <c r="Y472" s="48"/>
    </row>
    <row r="473" spans="1:25">
      <c r="A473" s="18"/>
      <c r="B473" s="48"/>
      <c r="C473" s="48"/>
      <c r="D473" s="48"/>
      <c r="E473" s="48"/>
      <c r="S473" s="48"/>
      <c r="W473" s="48"/>
      <c r="Y473" s="48"/>
    </row>
    <row r="474" spans="1:25">
      <c r="A474" s="18"/>
      <c r="B474" s="48"/>
      <c r="C474" s="48"/>
      <c r="D474" s="48"/>
      <c r="E474" s="48"/>
      <c r="S474" s="48"/>
      <c r="W474" s="48"/>
      <c r="Y474" s="48"/>
    </row>
    <row r="475" spans="1:25">
      <c r="A475" s="18"/>
      <c r="B475" s="48"/>
      <c r="C475" s="48"/>
      <c r="D475" s="48"/>
      <c r="E475" s="48"/>
      <c r="S475" s="48"/>
      <c r="W475" s="48"/>
      <c r="Y475" s="48"/>
    </row>
    <row r="476" spans="1:25">
      <c r="A476" s="18"/>
      <c r="B476" s="48"/>
      <c r="C476" s="48"/>
      <c r="D476" s="48"/>
      <c r="E476" s="48"/>
      <c r="S476" s="48"/>
      <c r="W476" s="48"/>
      <c r="Y476" s="48"/>
    </row>
    <row r="477" spans="1:25">
      <c r="A477" s="18"/>
      <c r="B477" s="48"/>
      <c r="C477" s="48"/>
      <c r="D477" s="48"/>
      <c r="E477" s="48"/>
      <c r="S477" s="48"/>
      <c r="W477" s="48"/>
      <c r="Y477" s="48"/>
    </row>
    <row r="478" spans="1:25">
      <c r="A478" s="18"/>
      <c r="B478" s="48"/>
      <c r="C478" s="48"/>
      <c r="D478" s="48"/>
      <c r="E478" s="48"/>
      <c r="S478" s="48"/>
      <c r="W478" s="48"/>
      <c r="Y478" s="48"/>
    </row>
    <row r="479" spans="1:25">
      <c r="A479" s="18"/>
      <c r="B479" s="48"/>
      <c r="C479" s="48"/>
      <c r="D479" s="48"/>
      <c r="E479" s="48"/>
      <c r="S479" s="48"/>
      <c r="W479" s="48"/>
      <c r="Y479" s="48"/>
    </row>
    <row r="480" spans="1:25">
      <c r="A480" s="18"/>
      <c r="B480" s="48"/>
      <c r="C480" s="48"/>
      <c r="D480" s="48"/>
      <c r="E480" s="48"/>
      <c r="S480" s="48"/>
      <c r="W480" s="48"/>
      <c r="Y480" s="48"/>
    </row>
    <row r="481" spans="1:25">
      <c r="A481" s="18"/>
      <c r="B481" s="48"/>
      <c r="C481" s="48"/>
      <c r="D481" s="48"/>
      <c r="E481" s="48"/>
      <c r="S481" s="48"/>
      <c r="W481" s="48"/>
      <c r="Y481" s="48"/>
    </row>
    <row r="482" spans="1:25">
      <c r="A482" s="18"/>
      <c r="B482" s="48"/>
      <c r="C482" s="48"/>
      <c r="D482" s="48"/>
      <c r="E482" s="48"/>
      <c r="S482" s="48"/>
      <c r="W482" s="48"/>
      <c r="Y482" s="48"/>
    </row>
    <row r="483" spans="1:25">
      <c r="A483" s="18"/>
      <c r="B483" s="48"/>
      <c r="C483" s="48"/>
      <c r="D483" s="48"/>
      <c r="E483" s="48"/>
      <c r="S483" s="48"/>
      <c r="W483" s="48"/>
      <c r="Y483" s="48"/>
    </row>
    <row r="484" spans="1:25">
      <c r="A484" s="18"/>
      <c r="B484" s="48"/>
      <c r="C484" s="48"/>
      <c r="D484" s="48"/>
      <c r="E484" s="48"/>
      <c r="S484" s="48"/>
      <c r="W484" s="48"/>
      <c r="Y484" s="48"/>
    </row>
    <row r="485" spans="1:25">
      <c r="A485" s="18"/>
      <c r="B485" s="48"/>
      <c r="C485" s="48"/>
      <c r="D485" s="48"/>
      <c r="E485" s="48"/>
      <c r="S485" s="48"/>
      <c r="W485" s="48"/>
      <c r="Y485" s="48"/>
    </row>
    <row r="486" spans="1:25">
      <c r="A486" s="18"/>
      <c r="B486" s="48"/>
      <c r="C486" s="48"/>
      <c r="D486" s="48"/>
      <c r="E486" s="48"/>
      <c r="S486" s="48"/>
      <c r="W486" s="48"/>
      <c r="Y486" s="48"/>
    </row>
    <row r="487" spans="1:25">
      <c r="A487" s="18"/>
      <c r="B487" s="48"/>
      <c r="C487" s="48"/>
      <c r="D487" s="48"/>
      <c r="E487" s="48"/>
      <c r="S487" s="48"/>
      <c r="W487" s="48"/>
      <c r="Y487" s="48"/>
    </row>
    <row r="488" spans="1:25">
      <c r="A488" s="18"/>
      <c r="B488" s="48"/>
      <c r="C488" s="48"/>
      <c r="D488" s="48"/>
      <c r="E488" s="48"/>
      <c r="S488" s="48"/>
      <c r="W488" s="48"/>
      <c r="Y488" s="48"/>
    </row>
    <row r="489" spans="1:25">
      <c r="A489" s="18"/>
      <c r="B489" s="48"/>
      <c r="C489" s="48"/>
      <c r="D489" s="48"/>
      <c r="E489" s="48"/>
      <c r="S489" s="48"/>
      <c r="W489" s="48"/>
      <c r="Y489" s="48"/>
    </row>
    <row r="490" spans="1:25">
      <c r="A490" s="18"/>
      <c r="B490" s="48"/>
      <c r="C490" s="48"/>
      <c r="D490" s="48"/>
      <c r="E490" s="48"/>
      <c r="S490" s="48"/>
      <c r="W490" s="48"/>
      <c r="Y490" s="48"/>
    </row>
    <row r="491" spans="1:25">
      <c r="A491" s="18"/>
      <c r="B491" s="48"/>
      <c r="C491" s="48"/>
      <c r="D491" s="48"/>
      <c r="E491" s="48"/>
      <c r="S491" s="48"/>
      <c r="W491" s="48"/>
      <c r="Y491" s="48"/>
    </row>
    <row r="492" spans="1:25">
      <c r="A492" s="18"/>
      <c r="B492" s="48"/>
      <c r="C492" s="48"/>
      <c r="D492" s="48"/>
      <c r="E492" s="48"/>
      <c r="S492" s="48"/>
      <c r="W492" s="48"/>
      <c r="Y492" s="48"/>
    </row>
    <row r="493" spans="1:25">
      <c r="A493" s="18"/>
      <c r="B493" s="48"/>
      <c r="C493" s="48"/>
      <c r="D493" s="48"/>
      <c r="E493" s="48"/>
      <c r="S493" s="48"/>
      <c r="W493" s="48"/>
      <c r="Y493" s="48"/>
    </row>
    <row r="494" spans="1:25">
      <c r="A494" s="18"/>
      <c r="B494" s="48"/>
      <c r="C494" s="48"/>
      <c r="D494" s="48"/>
      <c r="E494" s="48"/>
      <c r="S494" s="48"/>
      <c r="W494" s="48"/>
      <c r="Y494" s="48"/>
    </row>
    <row r="495" spans="1:25">
      <c r="A495" s="18"/>
      <c r="B495" s="48"/>
      <c r="C495" s="48"/>
      <c r="D495" s="48"/>
      <c r="E495" s="48"/>
      <c r="S495" s="48"/>
      <c r="W495" s="48"/>
      <c r="Y495" s="48"/>
    </row>
    <row r="496" spans="1:25">
      <c r="A496" s="18"/>
      <c r="B496" s="48"/>
      <c r="C496" s="48"/>
      <c r="D496" s="48"/>
      <c r="E496" s="48"/>
      <c r="S496" s="48"/>
      <c r="W496" s="48"/>
      <c r="Y496" s="48"/>
    </row>
    <row r="497" spans="1:25">
      <c r="A497" s="18"/>
      <c r="B497" s="48"/>
      <c r="C497" s="48"/>
      <c r="D497" s="48"/>
      <c r="E497" s="48"/>
      <c r="S497" s="48"/>
      <c r="W497" s="48"/>
      <c r="Y497" s="48"/>
    </row>
    <row r="498" spans="1:25">
      <c r="A498" s="18"/>
      <c r="B498" s="48"/>
      <c r="C498" s="48"/>
      <c r="D498" s="48"/>
      <c r="E498" s="48"/>
      <c r="S498" s="48"/>
      <c r="W498" s="48"/>
      <c r="Y498" s="48"/>
    </row>
    <row r="499" spans="1:25">
      <c r="A499" s="18"/>
      <c r="B499" s="48"/>
      <c r="C499" s="48"/>
      <c r="D499" s="48"/>
      <c r="E499" s="48"/>
      <c r="S499" s="48"/>
      <c r="W499" s="48"/>
      <c r="Y499" s="48"/>
    </row>
    <row r="500" spans="1:25">
      <c r="A500" s="18"/>
      <c r="B500" s="48"/>
      <c r="C500" s="48"/>
      <c r="D500" s="48"/>
      <c r="E500" s="48"/>
      <c r="S500" s="48"/>
      <c r="W500" s="48"/>
      <c r="Y500" s="48"/>
    </row>
    <row r="501" spans="1:25">
      <c r="A501" s="18"/>
      <c r="B501" s="48"/>
      <c r="C501" s="48"/>
      <c r="D501" s="48"/>
      <c r="E501" s="48"/>
      <c r="S501" s="48"/>
      <c r="W501" s="48"/>
      <c r="Y501" s="48"/>
    </row>
    <row r="502" spans="1:25">
      <c r="A502" s="18"/>
      <c r="B502" s="48"/>
      <c r="C502" s="48"/>
      <c r="D502" s="48"/>
      <c r="E502" s="48"/>
      <c r="S502" s="48"/>
      <c r="W502" s="48"/>
      <c r="Y502" s="48"/>
    </row>
    <row r="503" spans="1:25">
      <c r="A503" s="18"/>
      <c r="B503" s="48"/>
      <c r="C503" s="48"/>
      <c r="D503" s="48"/>
      <c r="E503" s="48"/>
      <c r="S503" s="48"/>
      <c r="W503" s="48"/>
      <c r="Y503" s="48"/>
    </row>
    <row r="504" spans="1:25">
      <c r="A504" s="18"/>
      <c r="B504" s="48"/>
      <c r="C504" s="48"/>
      <c r="D504" s="48"/>
      <c r="E504" s="48"/>
      <c r="S504" s="48"/>
      <c r="W504" s="48"/>
      <c r="Y504" s="48"/>
    </row>
    <row r="505" spans="1:25">
      <c r="A505" s="18"/>
      <c r="B505" s="48"/>
      <c r="C505" s="48"/>
      <c r="D505" s="48"/>
      <c r="E505" s="48"/>
      <c r="S505" s="48"/>
      <c r="W505" s="48"/>
      <c r="Y505" s="48"/>
    </row>
    <row r="506" spans="1:25">
      <c r="A506" s="18"/>
      <c r="B506" s="48"/>
      <c r="C506" s="48"/>
      <c r="D506" s="48"/>
      <c r="E506" s="48"/>
      <c r="S506" s="48"/>
      <c r="W506" s="48"/>
      <c r="Y506" s="48"/>
    </row>
    <row r="507" spans="1:25">
      <c r="A507" s="18"/>
      <c r="B507" s="48"/>
      <c r="C507" s="48"/>
      <c r="D507" s="48"/>
      <c r="E507" s="48"/>
      <c r="S507" s="48"/>
      <c r="W507" s="48"/>
      <c r="Y507" s="48"/>
    </row>
    <row r="508" spans="1:25">
      <c r="A508" s="18"/>
      <c r="B508" s="48"/>
      <c r="C508" s="48"/>
      <c r="D508" s="48"/>
      <c r="E508" s="48"/>
      <c r="S508" s="48"/>
      <c r="W508" s="48"/>
      <c r="Y508" s="48"/>
    </row>
    <row r="509" spans="1:25">
      <c r="A509" s="18"/>
      <c r="B509" s="48"/>
      <c r="C509" s="48"/>
      <c r="D509" s="48"/>
      <c r="E509" s="48"/>
      <c r="S509" s="48"/>
      <c r="W509" s="48"/>
      <c r="Y509" s="48"/>
    </row>
    <row r="510" spans="1:25">
      <c r="A510" s="18"/>
      <c r="B510" s="48"/>
      <c r="C510" s="48"/>
      <c r="D510" s="48"/>
      <c r="E510" s="48"/>
      <c r="S510" s="48"/>
      <c r="W510" s="48"/>
      <c r="Y510" s="48"/>
    </row>
    <row r="511" spans="1:25">
      <c r="A511" s="18"/>
      <c r="B511" s="48"/>
      <c r="C511" s="48"/>
      <c r="D511" s="48"/>
      <c r="E511" s="48"/>
      <c r="S511" s="48"/>
      <c r="W511" s="48"/>
      <c r="Y511" s="48"/>
    </row>
    <row r="512" spans="1:25">
      <c r="A512" s="18"/>
      <c r="B512" s="48"/>
      <c r="C512" s="48"/>
      <c r="D512" s="48"/>
      <c r="E512" s="48"/>
      <c r="S512" s="48"/>
      <c r="W512" s="48"/>
      <c r="Y512" s="48"/>
    </row>
    <row r="513" spans="1:25">
      <c r="A513" s="18"/>
      <c r="B513" s="48"/>
      <c r="C513" s="48"/>
      <c r="D513" s="48"/>
      <c r="E513" s="48"/>
      <c r="S513" s="48"/>
      <c r="W513" s="48"/>
      <c r="Y513" s="48"/>
    </row>
    <row r="514" spans="1:25">
      <c r="A514" s="18"/>
      <c r="B514" s="48"/>
      <c r="C514" s="48"/>
      <c r="D514" s="48"/>
      <c r="E514" s="48"/>
      <c r="S514" s="48"/>
      <c r="W514" s="48"/>
      <c r="Y514" s="48"/>
    </row>
    <row r="515" spans="1:25">
      <c r="A515" s="18"/>
      <c r="B515" s="48"/>
      <c r="C515" s="48"/>
      <c r="D515" s="48"/>
      <c r="E515" s="48"/>
      <c r="S515" s="48"/>
      <c r="W515" s="48"/>
      <c r="Y515" s="48"/>
    </row>
    <row r="516" spans="1:25">
      <c r="A516" s="18"/>
      <c r="B516" s="48"/>
      <c r="C516" s="48"/>
      <c r="D516" s="48"/>
      <c r="E516" s="48"/>
      <c r="S516" s="48"/>
      <c r="W516" s="48"/>
      <c r="Y516" s="48"/>
    </row>
    <row r="517" spans="1:25">
      <c r="A517" s="18"/>
      <c r="B517" s="48"/>
      <c r="C517" s="48"/>
      <c r="D517" s="48"/>
      <c r="E517" s="48"/>
      <c r="S517" s="48"/>
      <c r="W517" s="48"/>
      <c r="Y517" s="48"/>
    </row>
    <row r="518" spans="1:25">
      <c r="A518" s="18"/>
      <c r="B518" s="48"/>
      <c r="C518" s="48"/>
      <c r="D518" s="48"/>
      <c r="E518" s="48"/>
      <c r="S518" s="48"/>
      <c r="W518" s="48"/>
      <c r="Y518" s="48"/>
    </row>
    <row r="519" spans="1:25">
      <c r="A519" s="18"/>
      <c r="B519" s="48"/>
      <c r="C519" s="48"/>
      <c r="D519" s="48"/>
      <c r="E519" s="48"/>
      <c r="S519" s="48"/>
      <c r="W519" s="48"/>
      <c r="Y519" s="48"/>
    </row>
    <row r="520" spans="1:25">
      <c r="A520" s="18"/>
      <c r="B520" s="48"/>
      <c r="C520" s="48"/>
      <c r="D520" s="48"/>
      <c r="E520" s="48"/>
      <c r="S520" s="48"/>
      <c r="W520" s="48"/>
      <c r="Y520" s="48"/>
    </row>
    <row r="521" spans="1:25">
      <c r="A521" s="18"/>
      <c r="B521" s="48"/>
      <c r="C521" s="48"/>
      <c r="D521" s="48"/>
      <c r="E521" s="48"/>
      <c r="S521" s="48"/>
      <c r="W521" s="48"/>
      <c r="Y521" s="48"/>
    </row>
    <row r="522" spans="1:25">
      <c r="A522" s="18"/>
      <c r="B522" s="48"/>
      <c r="C522" s="48"/>
      <c r="D522" s="48"/>
      <c r="E522" s="48"/>
      <c r="S522" s="48"/>
      <c r="W522" s="48"/>
      <c r="Y522" s="48"/>
    </row>
    <row r="523" spans="1:25">
      <c r="A523" s="18"/>
      <c r="B523" s="48"/>
      <c r="C523" s="48"/>
      <c r="D523" s="48"/>
      <c r="E523" s="48"/>
      <c r="S523" s="48"/>
      <c r="W523" s="48"/>
      <c r="Y523" s="48"/>
    </row>
    <row r="524" spans="1:25">
      <c r="A524" s="18"/>
      <c r="B524" s="48"/>
      <c r="C524" s="48"/>
      <c r="D524" s="48"/>
      <c r="E524" s="48"/>
      <c r="S524" s="48"/>
      <c r="W524" s="48"/>
      <c r="Y524" s="48"/>
    </row>
    <row r="525" spans="1:25">
      <c r="A525" s="18"/>
      <c r="B525" s="48"/>
      <c r="C525" s="48"/>
      <c r="D525" s="48"/>
      <c r="E525" s="48"/>
      <c r="S525" s="48"/>
      <c r="W525" s="48"/>
      <c r="Y525" s="48"/>
    </row>
    <row r="526" spans="1:25">
      <c r="A526" s="18"/>
      <c r="B526" s="48"/>
      <c r="C526" s="48"/>
      <c r="D526" s="48"/>
      <c r="E526" s="48"/>
      <c r="S526" s="48"/>
      <c r="W526" s="48"/>
      <c r="Y526" s="48"/>
    </row>
    <row r="527" spans="1:25">
      <c r="A527" s="18"/>
      <c r="B527" s="48"/>
      <c r="C527" s="48"/>
      <c r="D527" s="48"/>
      <c r="E527" s="48"/>
      <c r="S527" s="48"/>
      <c r="W527" s="48"/>
      <c r="Y527" s="48"/>
    </row>
    <row r="528" spans="1:25">
      <c r="A528" s="18"/>
      <c r="B528" s="48"/>
      <c r="C528" s="48"/>
      <c r="D528" s="48"/>
      <c r="E528" s="48"/>
      <c r="S528" s="48"/>
      <c r="W528" s="48"/>
      <c r="Y528" s="48"/>
    </row>
    <row r="529" spans="1:25">
      <c r="A529" s="18"/>
      <c r="B529" s="48"/>
      <c r="C529" s="48"/>
      <c r="D529" s="48"/>
      <c r="E529" s="48"/>
      <c r="S529" s="48"/>
      <c r="W529" s="48"/>
      <c r="Y529" s="48"/>
    </row>
    <row r="530" spans="1:25">
      <c r="A530" s="18"/>
      <c r="B530" s="48"/>
      <c r="C530" s="48"/>
      <c r="D530" s="48"/>
      <c r="E530" s="48"/>
      <c r="S530" s="48"/>
      <c r="W530" s="48"/>
      <c r="Y530" s="48"/>
    </row>
    <row r="531" spans="1:25">
      <c r="A531" s="18"/>
      <c r="B531" s="48"/>
      <c r="C531" s="48"/>
      <c r="D531" s="48"/>
      <c r="E531" s="48"/>
      <c r="S531" s="48"/>
      <c r="W531" s="48"/>
      <c r="Y531" s="48"/>
    </row>
    <row r="532" spans="1:25">
      <c r="A532" s="18"/>
      <c r="B532" s="48"/>
      <c r="C532" s="48"/>
      <c r="D532" s="48"/>
      <c r="E532" s="48"/>
      <c r="S532" s="48"/>
      <c r="W532" s="48"/>
      <c r="Y532" s="48"/>
    </row>
    <row r="533" spans="1:25">
      <c r="A533" s="18"/>
      <c r="B533" s="48"/>
      <c r="C533" s="48"/>
      <c r="D533" s="48"/>
      <c r="E533" s="48"/>
      <c r="S533" s="48"/>
      <c r="W533" s="48"/>
      <c r="Y533" s="48"/>
    </row>
    <row r="534" spans="1:25">
      <c r="A534" s="18"/>
      <c r="B534" s="48"/>
      <c r="C534" s="48"/>
      <c r="D534" s="48"/>
      <c r="E534" s="48"/>
      <c r="S534" s="48"/>
      <c r="W534" s="48"/>
      <c r="Y534" s="48"/>
    </row>
    <row r="535" spans="1:25">
      <c r="A535" s="18"/>
      <c r="B535" s="48"/>
      <c r="C535" s="48"/>
      <c r="D535" s="48"/>
      <c r="E535" s="48"/>
      <c r="S535" s="48"/>
      <c r="W535" s="48"/>
      <c r="Y535" s="48"/>
    </row>
    <row r="536" spans="1:25">
      <c r="A536" s="18"/>
      <c r="B536" s="48"/>
      <c r="C536" s="48"/>
      <c r="D536" s="48"/>
      <c r="E536" s="48"/>
      <c r="S536" s="48"/>
      <c r="W536" s="48"/>
      <c r="Y536" s="48"/>
    </row>
    <row r="537" spans="1:25">
      <c r="A537" s="18"/>
      <c r="B537" s="48"/>
      <c r="C537" s="48"/>
      <c r="D537" s="48"/>
      <c r="E537" s="48"/>
      <c r="S537" s="48"/>
      <c r="W537" s="48"/>
      <c r="Y537" s="48"/>
    </row>
    <row r="538" spans="1:25">
      <c r="A538" s="18"/>
      <c r="B538" s="48"/>
      <c r="C538" s="48"/>
      <c r="D538" s="48"/>
      <c r="E538" s="48"/>
      <c r="S538" s="48"/>
      <c r="W538" s="48"/>
      <c r="Y538" s="48"/>
    </row>
    <row r="539" spans="1:25">
      <c r="A539" s="18"/>
      <c r="B539" s="48"/>
      <c r="C539" s="48"/>
      <c r="D539" s="48"/>
      <c r="E539" s="48"/>
      <c r="S539" s="48"/>
      <c r="W539" s="48"/>
      <c r="Y539" s="48"/>
    </row>
    <row r="540" spans="1:25">
      <c r="A540" s="18"/>
      <c r="B540" s="48"/>
      <c r="C540" s="48"/>
      <c r="D540" s="48"/>
      <c r="E540" s="48"/>
      <c r="S540" s="48"/>
      <c r="W540" s="48"/>
      <c r="Y540" s="48"/>
    </row>
    <row r="541" spans="1:25">
      <c r="A541" s="18"/>
      <c r="B541" s="48"/>
      <c r="C541" s="48"/>
      <c r="D541" s="48"/>
      <c r="E541" s="48"/>
      <c r="S541" s="48"/>
      <c r="W541" s="48"/>
      <c r="Y541" s="48"/>
    </row>
    <row r="542" spans="1:25">
      <c r="A542" s="18"/>
      <c r="B542" s="48"/>
      <c r="C542" s="48"/>
      <c r="D542" s="48"/>
      <c r="E542" s="48"/>
      <c r="S542" s="48"/>
      <c r="W542" s="48"/>
      <c r="Y542" s="48"/>
    </row>
    <row r="543" spans="1:25">
      <c r="A543" s="18"/>
      <c r="B543" s="48"/>
      <c r="C543" s="48"/>
      <c r="D543" s="48"/>
      <c r="E543" s="48"/>
      <c r="S543" s="48"/>
      <c r="W543" s="48"/>
      <c r="Y543" s="48"/>
    </row>
    <row r="544" spans="1:25">
      <c r="A544" s="18"/>
      <c r="B544" s="48"/>
      <c r="C544" s="48"/>
      <c r="D544" s="48"/>
      <c r="E544" s="48"/>
      <c r="S544" s="48"/>
      <c r="W544" s="48"/>
      <c r="Y544" s="48"/>
    </row>
    <row r="545" spans="1:25">
      <c r="A545" s="18"/>
      <c r="B545" s="48"/>
      <c r="C545" s="48"/>
      <c r="D545" s="48"/>
      <c r="E545" s="48"/>
      <c r="S545" s="48"/>
      <c r="W545" s="48"/>
      <c r="Y545" s="48"/>
    </row>
    <row r="546" spans="1:25">
      <c r="A546" s="18"/>
      <c r="B546" s="48"/>
      <c r="C546" s="48"/>
      <c r="D546" s="48"/>
      <c r="E546" s="48"/>
      <c r="S546" s="48"/>
      <c r="W546" s="48"/>
      <c r="Y546" s="48"/>
    </row>
    <row r="547" spans="1:25">
      <c r="A547" s="18"/>
      <c r="B547" s="48"/>
      <c r="C547" s="48"/>
      <c r="D547" s="48"/>
      <c r="E547" s="48"/>
      <c r="S547" s="48"/>
      <c r="W547" s="48"/>
      <c r="Y547" s="48"/>
    </row>
    <row r="548" spans="1:25">
      <c r="A548" s="18"/>
      <c r="B548" s="48"/>
      <c r="C548" s="48"/>
      <c r="D548" s="48"/>
      <c r="E548" s="48"/>
      <c r="S548" s="48"/>
      <c r="W548" s="48"/>
      <c r="Y548" s="48"/>
    </row>
    <row r="549" spans="1:25">
      <c r="A549" s="18"/>
      <c r="B549" s="48"/>
      <c r="C549" s="48"/>
      <c r="D549" s="48"/>
      <c r="E549" s="48"/>
      <c r="S549" s="48"/>
      <c r="W549" s="48"/>
      <c r="Y549" s="48"/>
    </row>
    <row r="550" spans="1:25">
      <c r="A550" s="18"/>
      <c r="B550" s="48"/>
      <c r="C550" s="48"/>
      <c r="D550" s="48"/>
      <c r="E550" s="48"/>
      <c r="S550" s="48"/>
      <c r="W550" s="48"/>
      <c r="Y550" s="48"/>
    </row>
    <row r="551" spans="1:25">
      <c r="A551" s="18"/>
      <c r="B551" s="48"/>
      <c r="C551" s="48"/>
      <c r="D551" s="48"/>
      <c r="E551" s="48"/>
      <c r="S551" s="48"/>
      <c r="W551" s="48"/>
      <c r="Y551" s="48"/>
    </row>
    <row r="552" spans="1:25">
      <c r="A552" s="18"/>
      <c r="B552" s="48"/>
      <c r="C552" s="48"/>
      <c r="D552" s="48"/>
      <c r="E552" s="48"/>
      <c r="S552" s="48"/>
      <c r="W552" s="48"/>
      <c r="Y552" s="48"/>
    </row>
    <row r="553" spans="1:25">
      <c r="A553" s="18"/>
      <c r="B553" s="48"/>
      <c r="C553" s="48"/>
      <c r="D553" s="48"/>
      <c r="E553" s="48"/>
      <c r="S553" s="48"/>
      <c r="W553" s="48"/>
      <c r="Y553" s="48"/>
    </row>
    <row r="554" spans="1:25">
      <c r="A554" s="18"/>
      <c r="B554" s="48"/>
      <c r="C554" s="48"/>
      <c r="D554" s="48"/>
      <c r="E554" s="48"/>
      <c r="S554" s="48"/>
      <c r="W554" s="48"/>
      <c r="Y554" s="48"/>
    </row>
    <row r="555" spans="1:25">
      <c r="A555" s="18"/>
      <c r="B555" s="48"/>
      <c r="C555" s="48"/>
      <c r="D555" s="48"/>
      <c r="E555" s="48"/>
      <c r="S555" s="48"/>
      <c r="W555" s="48"/>
      <c r="Y555" s="48"/>
    </row>
    <row r="556" spans="1:25">
      <c r="A556" s="18"/>
      <c r="B556" s="48"/>
      <c r="C556" s="48"/>
      <c r="D556" s="48"/>
      <c r="E556" s="48"/>
      <c r="S556" s="48"/>
      <c r="W556" s="48"/>
      <c r="Y556" s="48"/>
    </row>
    <row r="557" spans="1:25">
      <c r="A557" s="18"/>
      <c r="B557" s="48"/>
      <c r="C557" s="48"/>
      <c r="D557" s="48"/>
      <c r="E557" s="48"/>
      <c r="S557" s="48"/>
      <c r="W557" s="48"/>
      <c r="Y557" s="48"/>
    </row>
    <row r="558" spans="1:25">
      <c r="A558" s="18"/>
      <c r="B558" s="48"/>
      <c r="C558" s="48"/>
      <c r="D558" s="48"/>
      <c r="E558" s="48"/>
      <c r="S558" s="48"/>
      <c r="W558" s="48"/>
      <c r="Y558" s="48"/>
    </row>
    <row r="559" spans="1:25">
      <c r="A559" s="18"/>
      <c r="B559" s="48"/>
      <c r="C559" s="48"/>
      <c r="D559" s="48"/>
      <c r="E559" s="48"/>
      <c r="S559" s="48"/>
      <c r="W559" s="48"/>
      <c r="Y559" s="48"/>
    </row>
    <row r="560" spans="1:25">
      <c r="A560" s="18"/>
      <c r="B560" s="48"/>
      <c r="C560" s="48"/>
      <c r="D560" s="48"/>
      <c r="E560" s="48"/>
      <c r="S560" s="48"/>
      <c r="W560" s="48"/>
      <c r="Y560" s="48"/>
    </row>
    <row r="561" spans="1:25">
      <c r="A561" s="18"/>
      <c r="B561" s="48"/>
      <c r="C561" s="48"/>
      <c r="D561" s="48"/>
      <c r="E561" s="48"/>
      <c r="S561" s="48"/>
      <c r="W561" s="48"/>
      <c r="Y561" s="48"/>
    </row>
    <row r="562" spans="1:25">
      <c r="A562" s="18"/>
      <c r="B562" s="48"/>
      <c r="C562" s="48"/>
      <c r="D562" s="48"/>
      <c r="E562" s="48"/>
      <c r="S562" s="48"/>
      <c r="W562" s="48"/>
      <c r="Y562" s="48"/>
    </row>
    <row r="563" spans="1:25">
      <c r="A563" s="18"/>
      <c r="B563" s="48"/>
      <c r="C563" s="48"/>
      <c r="D563" s="48"/>
      <c r="E563" s="48"/>
      <c r="S563" s="48"/>
      <c r="W563" s="48"/>
      <c r="Y563" s="48"/>
    </row>
    <row r="564" spans="1:25">
      <c r="A564" s="18"/>
      <c r="B564" s="48"/>
      <c r="C564" s="48"/>
      <c r="D564" s="48"/>
      <c r="E564" s="48"/>
      <c r="S564" s="48"/>
      <c r="W564" s="48"/>
      <c r="Y564" s="48"/>
    </row>
    <row r="565" spans="1:25">
      <c r="A565" s="18"/>
      <c r="B565" s="48"/>
      <c r="C565" s="48"/>
      <c r="D565" s="48"/>
      <c r="E565" s="48"/>
      <c r="S565" s="48"/>
      <c r="W565" s="48"/>
      <c r="Y565" s="48"/>
    </row>
    <row r="566" spans="1:25">
      <c r="A566" s="18"/>
      <c r="B566" s="48"/>
      <c r="C566" s="48"/>
      <c r="D566" s="48"/>
      <c r="E566" s="48"/>
      <c r="S566" s="48"/>
      <c r="W566" s="48"/>
      <c r="Y566" s="48"/>
    </row>
    <row r="567" spans="1:25">
      <c r="A567" s="18"/>
      <c r="B567" s="48"/>
      <c r="C567" s="48"/>
      <c r="D567" s="48"/>
      <c r="E567" s="48"/>
      <c r="S567" s="48"/>
      <c r="W567" s="48"/>
      <c r="Y567" s="48"/>
    </row>
    <row r="568" spans="1:25">
      <c r="A568" s="18"/>
      <c r="B568" s="48"/>
      <c r="C568" s="48"/>
      <c r="D568" s="48"/>
      <c r="E568" s="48"/>
      <c r="S568" s="48"/>
      <c r="W568" s="48"/>
      <c r="Y568" s="48"/>
    </row>
    <row r="569" spans="1:25">
      <c r="A569" s="18"/>
      <c r="B569" s="48"/>
      <c r="C569" s="48"/>
      <c r="D569" s="48"/>
      <c r="E569" s="48"/>
      <c r="S569" s="48"/>
      <c r="W569" s="48"/>
      <c r="Y569" s="48"/>
    </row>
    <row r="570" spans="1:25">
      <c r="A570" s="18"/>
      <c r="B570" s="48"/>
      <c r="C570" s="48"/>
      <c r="D570" s="48"/>
      <c r="E570" s="48"/>
      <c r="S570" s="48"/>
      <c r="W570" s="48"/>
      <c r="Y570" s="48"/>
    </row>
    <row r="571" spans="1:25">
      <c r="A571" s="18"/>
      <c r="B571" s="48"/>
      <c r="C571" s="48"/>
      <c r="D571" s="48"/>
      <c r="E571" s="48"/>
      <c r="S571" s="48"/>
      <c r="W571" s="48"/>
      <c r="Y571" s="48"/>
    </row>
    <row r="572" spans="1:25">
      <c r="A572" s="18"/>
      <c r="B572" s="48"/>
      <c r="C572" s="48"/>
      <c r="D572" s="48"/>
      <c r="E572" s="48"/>
      <c r="S572" s="48"/>
      <c r="W572" s="48"/>
      <c r="Y572" s="48"/>
    </row>
    <row r="573" spans="1:25">
      <c r="A573" s="18"/>
      <c r="B573" s="48"/>
      <c r="C573" s="48"/>
      <c r="D573" s="48"/>
      <c r="E573" s="48"/>
      <c r="S573" s="48"/>
      <c r="W573" s="48"/>
      <c r="Y573" s="48"/>
    </row>
    <row r="574" spans="1:25">
      <c r="A574" s="18"/>
      <c r="B574" s="48"/>
      <c r="C574" s="48"/>
      <c r="D574" s="48"/>
      <c r="E574" s="48"/>
      <c r="S574" s="48"/>
      <c r="W574" s="48"/>
      <c r="Y574" s="48"/>
    </row>
    <row r="575" spans="1:25">
      <c r="A575" s="18"/>
      <c r="B575" s="48"/>
      <c r="C575" s="48"/>
      <c r="D575" s="48"/>
      <c r="E575" s="48"/>
      <c r="S575" s="48"/>
      <c r="W575" s="48"/>
      <c r="Y575" s="48"/>
    </row>
    <row r="576" spans="1:25">
      <c r="A576" s="18"/>
      <c r="B576" s="48"/>
      <c r="C576" s="48"/>
      <c r="D576" s="48"/>
      <c r="E576" s="48"/>
      <c r="S576" s="48"/>
      <c r="W576" s="48"/>
      <c r="Y576" s="48"/>
    </row>
    <row r="577" spans="1:25">
      <c r="A577" s="18"/>
      <c r="B577" s="48"/>
      <c r="C577" s="48"/>
      <c r="D577" s="48"/>
      <c r="E577" s="48"/>
      <c r="S577" s="48"/>
      <c r="W577" s="48"/>
      <c r="Y577" s="48"/>
    </row>
    <row r="578" spans="1:25">
      <c r="A578" s="18"/>
      <c r="B578" s="48"/>
      <c r="C578" s="48"/>
      <c r="D578" s="48"/>
      <c r="E578" s="48"/>
      <c r="S578" s="48"/>
      <c r="W578" s="48"/>
      <c r="Y578" s="48"/>
    </row>
    <row r="579" spans="1:25">
      <c r="A579" s="18"/>
      <c r="B579" s="48"/>
      <c r="C579" s="48"/>
      <c r="D579" s="48"/>
      <c r="E579" s="48"/>
      <c r="S579" s="48"/>
      <c r="W579" s="48"/>
      <c r="Y579" s="48"/>
    </row>
    <row r="580" spans="1:25">
      <c r="A580" s="18"/>
      <c r="B580" s="48"/>
      <c r="C580" s="48"/>
      <c r="D580" s="48"/>
      <c r="E580" s="48"/>
      <c r="S580" s="48"/>
      <c r="W580" s="48"/>
      <c r="Y580" s="48"/>
    </row>
    <row r="581" spans="1:25">
      <c r="A581" s="18"/>
      <c r="B581" s="48"/>
      <c r="C581" s="48"/>
      <c r="D581" s="48"/>
      <c r="E581" s="48"/>
      <c r="S581" s="48"/>
      <c r="W581" s="48"/>
      <c r="Y581" s="48"/>
    </row>
    <row r="582" spans="1:25">
      <c r="A582" s="18"/>
      <c r="B582" s="48"/>
      <c r="C582" s="48"/>
      <c r="D582" s="48"/>
      <c r="E582" s="48"/>
      <c r="S582" s="48"/>
      <c r="W582" s="48"/>
      <c r="Y582" s="48"/>
    </row>
    <row r="583" spans="1:25">
      <c r="A583" s="18"/>
      <c r="B583" s="48"/>
      <c r="C583" s="48"/>
      <c r="D583" s="48"/>
      <c r="E583" s="48"/>
      <c r="S583" s="48"/>
      <c r="W583" s="48"/>
      <c r="Y583" s="48"/>
    </row>
    <row r="584" spans="1:25">
      <c r="A584" s="18"/>
      <c r="B584" s="48"/>
      <c r="C584" s="48"/>
      <c r="D584" s="48"/>
      <c r="E584" s="48"/>
      <c r="S584" s="48"/>
      <c r="W584" s="48"/>
      <c r="Y584" s="48"/>
    </row>
    <row r="585" spans="1:25">
      <c r="A585" s="18"/>
      <c r="B585" s="48"/>
      <c r="C585" s="48"/>
      <c r="D585" s="48"/>
      <c r="E585" s="48"/>
      <c r="S585" s="48"/>
      <c r="W585" s="48"/>
      <c r="Y585" s="48"/>
    </row>
    <row r="586" spans="1:25">
      <c r="A586" s="18"/>
      <c r="B586" s="48"/>
      <c r="C586" s="48"/>
      <c r="D586" s="48"/>
      <c r="E586" s="48"/>
      <c r="S586" s="48"/>
      <c r="W586" s="48"/>
      <c r="Y586" s="48"/>
    </row>
    <row r="587" spans="1:25">
      <c r="A587" s="18"/>
      <c r="B587" s="48"/>
      <c r="C587" s="48"/>
      <c r="D587" s="48"/>
      <c r="E587" s="48"/>
      <c r="S587" s="48"/>
      <c r="W587" s="48"/>
      <c r="Y587" s="48"/>
    </row>
    <row r="588" spans="1:25">
      <c r="A588" s="18"/>
      <c r="B588" s="48"/>
      <c r="C588" s="48"/>
      <c r="D588" s="48"/>
      <c r="E588" s="48"/>
      <c r="S588" s="48"/>
      <c r="W588" s="48"/>
      <c r="Y588" s="48"/>
    </row>
    <row r="589" spans="1:25">
      <c r="A589" s="18"/>
      <c r="B589" s="48"/>
      <c r="C589" s="48"/>
      <c r="D589" s="48"/>
      <c r="E589" s="48"/>
      <c r="S589" s="48"/>
      <c r="W589" s="48"/>
      <c r="Y589" s="48"/>
    </row>
    <row r="590" spans="1:25">
      <c r="A590" s="18"/>
      <c r="B590" s="48"/>
      <c r="C590" s="48"/>
      <c r="D590" s="48"/>
      <c r="E590" s="48"/>
      <c r="S590" s="48"/>
      <c r="W590" s="48"/>
      <c r="Y590" s="48"/>
    </row>
    <row r="591" spans="1:25">
      <c r="A591" s="18"/>
      <c r="B591" s="48"/>
      <c r="C591" s="48"/>
      <c r="D591" s="48"/>
      <c r="E591" s="48"/>
      <c r="S591" s="48"/>
      <c r="W591" s="48"/>
      <c r="Y591" s="48"/>
    </row>
    <row r="592" spans="1:25">
      <c r="A592" s="18"/>
      <c r="B592" s="48"/>
      <c r="C592" s="48"/>
      <c r="D592" s="48"/>
      <c r="E592" s="48"/>
      <c r="S592" s="48"/>
      <c r="W592" s="48"/>
      <c r="Y592" s="48"/>
    </row>
    <row r="593" spans="1:25">
      <c r="A593" s="18"/>
      <c r="B593" s="48"/>
      <c r="C593" s="48"/>
      <c r="D593" s="48"/>
      <c r="E593" s="48"/>
      <c r="S593" s="48"/>
      <c r="W593" s="48"/>
      <c r="Y593" s="48"/>
    </row>
    <row r="594" spans="1:25">
      <c r="A594" s="18"/>
      <c r="B594" s="48"/>
      <c r="C594" s="48"/>
      <c r="D594" s="48"/>
      <c r="E594" s="48"/>
      <c r="S594" s="48"/>
      <c r="W594" s="48"/>
      <c r="Y594" s="48"/>
    </row>
    <row r="595" spans="1:25">
      <c r="A595" s="18"/>
      <c r="B595" s="48"/>
      <c r="C595" s="48"/>
      <c r="D595" s="48"/>
      <c r="E595" s="48"/>
      <c r="S595" s="48"/>
      <c r="W595" s="48"/>
      <c r="Y595" s="48"/>
    </row>
    <row r="596" spans="1:25">
      <c r="A596" s="18"/>
      <c r="B596" s="48"/>
      <c r="C596" s="48"/>
      <c r="D596" s="48"/>
      <c r="E596" s="48"/>
      <c r="S596" s="48"/>
      <c r="W596" s="48"/>
      <c r="Y596" s="48"/>
    </row>
    <row r="597" spans="1:25">
      <c r="A597" s="18"/>
      <c r="B597" s="48"/>
      <c r="C597" s="48"/>
      <c r="D597" s="48"/>
      <c r="E597" s="48"/>
      <c r="S597" s="48"/>
      <c r="W597" s="48"/>
      <c r="Y597" s="48"/>
    </row>
    <row r="598" spans="1:25">
      <c r="A598" s="18"/>
      <c r="B598" s="48"/>
      <c r="C598" s="48"/>
      <c r="D598" s="48"/>
      <c r="E598" s="48"/>
      <c r="S598" s="48"/>
      <c r="W598" s="48"/>
      <c r="Y598" s="48"/>
    </row>
    <row r="599" spans="1:25">
      <c r="A599" s="18"/>
      <c r="B599" s="48"/>
      <c r="C599" s="48"/>
      <c r="D599" s="48"/>
      <c r="E599" s="48"/>
      <c r="S599" s="48"/>
      <c r="W599" s="48"/>
      <c r="Y599" s="48"/>
    </row>
    <row r="600" spans="1:25">
      <c r="A600" s="18"/>
      <c r="B600" s="48"/>
      <c r="C600" s="48"/>
      <c r="D600" s="48"/>
      <c r="E600" s="48"/>
      <c r="S600" s="48"/>
      <c r="W600" s="48"/>
      <c r="Y600" s="48"/>
    </row>
    <row r="601" spans="1:25">
      <c r="A601" s="18"/>
      <c r="B601" s="48"/>
      <c r="C601" s="48"/>
      <c r="D601" s="48"/>
      <c r="E601" s="48"/>
      <c r="S601" s="48"/>
      <c r="W601" s="48"/>
      <c r="Y601" s="48"/>
    </row>
    <row r="602" spans="1:25">
      <c r="A602" s="18"/>
      <c r="B602" s="48"/>
      <c r="C602" s="48"/>
      <c r="D602" s="48"/>
      <c r="E602" s="48"/>
      <c r="S602" s="48"/>
      <c r="W602" s="48"/>
      <c r="Y602" s="48"/>
    </row>
    <row r="603" spans="1:25">
      <c r="A603" s="18"/>
      <c r="B603" s="48"/>
      <c r="C603" s="48"/>
      <c r="D603" s="48"/>
      <c r="E603" s="48"/>
      <c r="S603" s="48"/>
      <c r="W603" s="48"/>
      <c r="Y603" s="48"/>
    </row>
    <row r="604" spans="1:25">
      <c r="A604" s="18"/>
      <c r="B604" s="48"/>
      <c r="C604" s="48"/>
      <c r="D604" s="48"/>
      <c r="E604" s="48"/>
      <c r="S604" s="48"/>
      <c r="W604" s="48"/>
      <c r="Y604" s="48"/>
    </row>
    <row r="605" spans="1:25">
      <c r="A605" s="18"/>
      <c r="B605" s="48"/>
      <c r="C605" s="48"/>
      <c r="D605" s="48"/>
      <c r="E605" s="48"/>
      <c r="S605" s="48"/>
      <c r="W605" s="48"/>
      <c r="Y605" s="48"/>
    </row>
    <row r="606" spans="1:25">
      <c r="A606" s="18"/>
      <c r="B606" s="48"/>
      <c r="C606" s="48"/>
      <c r="D606" s="48"/>
      <c r="E606" s="48"/>
      <c r="S606" s="48"/>
      <c r="W606" s="48"/>
      <c r="Y606" s="48"/>
    </row>
    <row r="607" spans="1:25">
      <c r="A607" s="18"/>
      <c r="B607" s="48"/>
      <c r="C607" s="48"/>
      <c r="D607" s="48"/>
      <c r="E607" s="48"/>
      <c r="S607" s="48"/>
      <c r="W607" s="48"/>
      <c r="Y607" s="48"/>
    </row>
    <row r="608" spans="1:25">
      <c r="A608" s="18"/>
      <c r="B608" s="48"/>
      <c r="C608" s="48"/>
      <c r="D608" s="48"/>
      <c r="E608" s="48"/>
      <c r="S608" s="48"/>
      <c r="W608" s="48"/>
      <c r="Y608" s="48"/>
    </row>
    <row r="609" spans="1:25">
      <c r="A609" s="18"/>
      <c r="B609" s="48"/>
      <c r="C609" s="48"/>
      <c r="D609" s="48"/>
      <c r="E609" s="48"/>
      <c r="S609" s="48"/>
      <c r="W609" s="48"/>
      <c r="Y609" s="48"/>
    </row>
    <row r="610" spans="1:25">
      <c r="A610" s="18"/>
      <c r="B610" s="48"/>
      <c r="C610" s="48"/>
      <c r="D610" s="48"/>
      <c r="E610" s="48"/>
      <c r="S610" s="48"/>
      <c r="W610" s="48"/>
      <c r="Y610" s="48"/>
    </row>
    <row r="611" spans="1:25">
      <c r="A611" s="18"/>
      <c r="B611" s="48"/>
      <c r="C611" s="48"/>
      <c r="D611" s="48"/>
      <c r="E611" s="48"/>
      <c r="S611" s="48"/>
      <c r="W611" s="48"/>
      <c r="Y611" s="48"/>
    </row>
    <row r="612" spans="1:25">
      <c r="A612" s="18"/>
      <c r="B612" s="48"/>
      <c r="C612" s="48"/>
      <c r="D612" s="48"/>
      <c r="E612" s="48"/>
      <c r="S612" s="48"/>
      <c r="W612" s="48"/>
      <c r="Y612" s="48"/>
    </row>
    <row r="613" spans="1:25">
      <c r="A613" s="18"/>
      <c r="B613" s="48"/>
      <c r="C613" s="48"/>
      <c r="D613" s="48"/>
      <c r="E613" s="48"/>
      <c r="S613" s="48"/>
      <c r="W613" s="48"/>
      <c r="Y613" s="48"/>
    </row>
    <row r="614" spans="1:25">
      <c r="A614" s="18"/>
      <c r="B614" s="48"/>
      <c r="C614" s="48"/>
      <c r="D614" s="48"/>
      <c r="E614" s="48"/>
      <c r="S614" s="48"/>
      <c r="W614" s="48"/>
      <c r="Y614" s="48"/>
    </row>
    <row r="615" spans="1:25">
      <c r="A615" s="18"/>
      <c r="B615" s="48"/>
      <c r="C615" s="48"/>
      <c r="D615" s="48"/>
      <c r="E615" s="48"/>
      <c r="S615" s="48"/>
      <c r="W615" s="48"/>
      <c r="Y615" s="48"/>
    </row>
    <row r="616" spans="1:25">
      <c r="A616" s="18"/>
      <c r="B616" s="48"/>
      <c r="C616" s="48"/>
      <c r="D616" s="48"/>
      <c r="E616" s="48"/>
      <c r="S616" s="48"/>
      <c r="W616" s="48"/>
      <c r="Y616" s="48"/>
    </row>
    <row r="617" spans="1:25">
      <c r="A617" s="18"/>
      <c r="B617" s="48"/>
      <c r="C617" s="48"/>
      <c r="D617" s="48"/>
      <c r="E617" s="48"/>
      <c r="S617" s="48"/>
      <c r="W617" s="48"/>
      <c r="Y617" s="48"/>
    </row>
    <row r="618" spans="1:25">
      <c r="A618" s="18"/>
      <c r="B618" s="48"/>
      <c r="C618" s="48"/>
      <c r="D618" s="48"/>
      <c r="E618" s="48"/>
      <c r="S618" s="48"/>
      <c r="W618" s="48"/>
      <c r="Y618" s="48"/>
    </row>
    <row r="619" spans="1:25">
      <c r="A619" s="18"/>
      <c r="B619" s="48"/>
      <c r="C619" s="48"/>
      <c r="D619" s="48"/>
      <c r="E619" s="48"/>
      <c r="S619" s="48"/>
      <c r="W619" s="48"/>
      <c r="Y619" s="48"/>
    </row>
    <row r="620" spans="1:25">
      <c r="A620" s="18"/>
      <c r="B620" s="48"/>
      <c r="C620" s="48"/>
      <c r="D620" s="48"/>
      <c r="E620" s="48"/>
      <c r="S620" s="48"/>
      <c r="W620" s="48"/>
      <c r="Y620" s="48"/>
    </row>
    <row r="621" spans="1:25">
      <c r="A621" s="18"/>
      <c r="B621" s="48"/>
      <c r="C621" s="48"/>
      <c r="D621" s="48"/>
      <c r="E621" s="48"/>
      <c r="S621" s="48"/>
      <c r="W621" s="48"/>
      <c r="Y621" s="48"/>
    </row>
    <row r="622" spans="1:25">
      <c r="A622" s="18"/>
      <c r="B622" s="48"/>
      <c r="C622" s="48"/>
      <c r="D622" s="48"/>
      <c r="E622" s="48"/>
      <c r="S622" s="48"/>
      <c r="W622" s="48"/>
      <c r="Y622" s="48"/>
    </row>
    <row r="623" spans="1:25">
      <c r="A623" s="18"/>
      <c r="B623" s="48"/>
      <c r="C623" s="48"/>
      <c r="D623" s="48"/>
      <c r="E623" s="48"/>
      <c r="S623" s="48"/>
      <c r="W623" s="48"/>
      <c r="Y623" s="48"/>
    </row>
    <row r="624" spans="1:25">
      <c r="A624" s="18"/>
      <c r="B624" s="48"/>
      <c r="C624" s="48"/>
      <c r="D624" s="48"/>
      <c r="E624" s="48"/>
      <c r="S624" s="48"/>
      <c r="W624" s="48"/>
      <c r="Y624" s="48"/>
    </row>
    <row r="625" spans="1:25">
      <c r="A625" s="18"/>
      <c r="B625" s="48"/>
      <c r="C625" s="48"/>
      <c r="D625" s="48"/>
      <c r="E625" s="48"/>
      <c r="S625" s="48"/>
      <c r="W625" s="48"/>
      <c r="Y625" s="48"/>
    </row>
    <row r="626" spans="1:25">
      <c r="A626" s="18"/>
      <c r="B626" s="48"/>
      <c r="C626" s="48"/>
      <c r="D626" s="48"/>
      <c r="E626" s="48"/>
      <c r="S626" s="48"/>
      <c r="W626" s="48"/>
      <c r="Y626" s="48"/>
    </row>
    <row r="627" spans="1:25">
      <c r="A627" s="18"/>
      <c r="B627" s="48"/>
      <c r="C627" s="48"/>
      <c r="D627" s="48"/>
      <c r="E627" s="48"/>
      <c r="S627" s="48"/>
      <c r="W627" s="48"/>
      <c r="Y627" s="48"/>
    </row>
    <row r="628" spans="1:25">
      <c r="A628" s="18"/>
      <c r="B628" s="48"/>
      <c r="C628" s="48"/>
      <c r="D628" s="48"/>
      <c r="E628" s="48"/>
      <c r="S628" s="48"/>
      <c r="W628" s="48"/>
      <c r="Y628" s="48"/>
    </row>
    <row r="629" spans="1:25">
      <c r="A629" s="18"/>
      <c r="B629" s="48"/>
      <c r="C629" s="48"/>
      <c r="D629" s="48"/>
      <c r="E629" s="48"/>
      <c r="S629" s="48"/>
      <c r="W629" s="48"/>
      <c r="Y629" s="48"/>
    </row>
    <row r="630" spans="1:25">
      <c r="A630" s="18"/>
      <c r="B630" s="48"/>
      <c r="C630" s="48"/>
      <c r="D630" s="48"/>
      <c r="E630" s="48"/>
      <c r="S630" s="48"/>
      <c r="W630" s="48"/>
      <c r="Y630" s="48"/>
    </row>
    <row r="631" spans="1:25">
      <c r="A631" s="18"/>
      <c r="B631" s="48"/>
      <c r="C631" s="48"/>
      <c r="D631" s="48"/>
      <c r="E631" s="48"/>
      <c r="S631" s="48"/>
      <c r="W631" s="48"/>
      <c r="Y631" s="48"/>
    </row>
    <row r="632" spans="1:25">
      <c r="A632" s="18"/>
      <c r="B632" s="48"/>
      <c r="C632" s="48"/>
      <c r="D632" s="48"/>
      <c r="E632" s="48"/>
      <c r="S632" s="48"/>
      <c r="W632" s="48"/>
      <c r="Y632" s="48"/>
    </row>
    <row r="633" spans="1:25">
      <c r="A633" s="18"/>
      <c r="B633" s="48"/>
      <c r="C633" s="48"/>
      <c r="D633" s="48"/>
      <c r="E633" s="48"/>
      <c r="S633" s="48"/>
      <c r="W633" s="48"/>
      <c r="Y633" s="48"/>
    </row>
    <row r="634" spans="1:25">
      <c r="A634" s="18"/>
      <c r="B634" s="48"/>
      <c r="C634" s="48"/>
      <c r="D634" s="48"/>
      <c r="E634" s="48"/>
      <c r="S634" s="48"/>
      <c r="W634" s="48"/>
      <c r="Y634" s="48"/>
    </row>
    <row r="635" spans="1:25">
      <c r="A635" s="18"/>
      <c r="B635" s="48"/>
      <c r="C635" s="48"/>
      <c r="D635" s="48"/>
      <c r="E635" s="48"/>
      <c r="S635" s="48"/>
      <c r="W635" s="48"/>
      <c r="Y635" s="48"/>
    </row>
    <row r="636" spans="1:25">
      <c r="A636" s="18"/>
      <c r="B636" s="48"/>
      <c r="C636" s="48"/>
      <c r="D636" s="48"/>
      <c r="E636" s="48"/>
      <c r="S636" s="48"/>
      <c r="W636" s="48"/>
      <c r="Y636" s="48"/>
    </row>
    <row r="637" spans="1:25">
      <c r="A637" s="18"/>
      <c r="B637" s="48"/>
      <c r="C637" s="48"/>
      <c r="D637" s="48"/>
      <c r="E637" s="48"/>
      <c r="S637" s="48"/>
      <c r="W637" s="48"/>
      <c r="Y637" s="48"/>
    </row>
    <row r="638" spans="1:25">
      <c r="A638" s="18"/>
      <c r="B638" s="48"/>
      <c r="C638" s="48"/>
      <c r="D638" s="48"/>
      <c r="E638" s="48"/>
      <c r="S638" s="48"/>
      <c r="W638" s="48"/>
      <c r="Y638" s="48"/>
    </row>
    <row r="639" spans="1:25">
      <c r="A639" s="18"/>
      <c r="B639" s="48"/>
      <c r="C639" s="48"/>
      <c r="D639" s="48"/>
      <c r="E639" s="48"/>
      <c r="S639" s="48"/>
      <c r="W639" s="48"/>
      <c r="Y639" s="48"/>
    </row>
    <row r="640" spans="1:25">
      <c r="A640" s="18"/>
      <c r="B640" s="48"/>
      <c r="C640" s="48"/>
      <c r="D640" s="48"/>
      <c r="E640" s="48"/>
      <c r="S640" s="48"/>
      <c r="W640" s="48"/>
      <c r="Y640" s="48"/>
    </row>
    <row r="641" spans="1:25">
      <c r="A641" s="18"/>
      <c r="B641" s="48"/>
      <c r="C641" s="48"/>
      <c r="D641" s="48"/>
      <c r="E641" s="48"/>
      <c r="S641" s="48"/>
      <c r="W641" s="48"/>
      <c r="Y641" s="48"/>
    </row>
    <row r="642" spans="1:25">
      <c r="A642" s="18"/>
      <c r="B642" s="48"/>
      <c r="C642" s="48"/>
      <c r="D642" s="48"/>
      <c r="E642" s="48"/>
      <c r="S642" s="48"/>
      <c r="W642" s="48"/>
      <c r="Y642" s="48"/>
    </row>
    <row r="643" spans="1:25">
      <c r="A643" s="18"/>
      <c r="B643" s="48"/>
      <c r="C643" s="48"/>
      <c r="D643" s="48"/>
      <c r="E643" s="48"/>
      <c r="S643" s="48"/>
      <c r="W643" s="48"/>
      <c r="Y643" s="48"/>
    </row>
    <row r="644" spans="1:25">
      <c r="A644" s="18"/>
      <c r="B644" s="48"/>
      <c r="C644" s="48"/>
      <c r="D644" s="48"/>
      <c r="E644" s="48"/>
      <c r="S644" s="48"/>
      <c r="W644" s="48"/>
      <c r="Y644" s="48"/>
    </row>
    <row r="645" spans="1:25">
      <c r="A645" s="18"/>
      <c r="B645" s="48"/>
      <c r="C645" s="48"/>
      <c r="D645" s="48"/>
      <c r="E645" s="48"/>
      <c r="S645" s="48"/>
      <c r="W645" s="48"/>
      <c r="Y645" s="48"/>
    </row>
    <row r="646" spans="1:25">
      <c r="A646" s="18"/>
      <c r="B646" s="48"/>
      <c r="C646" s="48"/>
      <c r="D646" s="48"/>
      <c r="E646" s="48"/>
      <c r="S646" s="48"/>
      <c r="W646" s="48"/>
      <c r="Y646" s="48"/>
    </row>
    <row r="647" spans="1:25">
      <c r="A647" s="18"/>
      <c r="B647" s="48"/>
      <c r="C647" s="48"/>
      <c r="D647" s="48"/>
      <c r="E647" s="48"/>
      <c r="S647" s="48"/>
      <c r="W647" s="48"/>
      <c r="Y647" s="48"/>
    </row>
    <row r="648" spans="1:25">
      <c r="A648" s="18"/>
      <c r="B648" s="48"/>
      <c r="C648" s="48"/>
      <c r="D648" s="48"/>
      <c r="E648" s="48"/>
      <c r="S648" s="48"/>
      <c r="W648" s="48"/>
      <c r="Y648" s="48"/>
    </row>
    <row r="649" spans="1:25">
      <c r="A649" s="18"/>
      <c r="B649" s="48"/>
      <c r="C649" s="48"/>
      <c r="D649" s="48"/>
      <c r="E649" s="48"/>
      <c r="S649" s="48"/>
      <c r="W649" s="48"/>
      <c r="Y649" s="48"/>
    </row>
    <row r="650" spans="1:25">
      <c r="A650" s="18"/>
      <c r="B650" s="48"/>
      <c r="C650" s="48"/>
      <c r="D650" s="48"/>
      <c r="E650" s="48"/>
      <c r="S650" s="48"/>
      <c r="W650" s="48"/>
      <c r="Y650" s="48"/>
    </row>
    <row r="651" spans="1:25">
      <c r="A651" s="18"/>
      <c r="B651" s="48"/>
      <c r="C651" s="48"/>
      <c r="D651" s="48"/>
      <c r="E651" s="48"/>
      <c r="S651" s="48"/>
      <c r="W651" s="48"/>
      <c r="Y651" s="48"/>
    </row>
    <row r="652" spans="1:25">
      <c r="A652" s="18"/>
      <c r="B652" s="48"/>
      <c r="C652" s="48"/>
      <c r="D652" s="48"/>
      <c r="E652" s="48"/>
      <c r="S652" s="48"/>
      <c r="W652" s="48"/>
      <c r="Y652" s="48"/>
    </row>
    <row r="653" spans="1:25">
      <c r="A653" s="18"/>
      <c r="B653" s="48"/>
      <c r="C653" s="48"/>
      <c r="D653" s="48"/>
      <c r="E653" s="48"/>
      <c r="S653" s="48"/>
      <c r="W653" s="48"/>
      <c r="Y653" s="48"/>
    </row>
    <row r="654" spans="1:25">
      <c r="A654" s="18"/>
      <c r="B654" s="48"/>
      <c r="C654" s="48"/>
      <c r="D654" s="48"/>
      <c r="E654" s="48"/>
      <c r="S654" s="48"/>
      <c r="W654" s="48"/>
      <c r="Y654" s="48"/>
    </row>
    <row r="655" spans="1:25">
      <c r="A655" s="18"/>
      <c r="B655" s="48"/>
      <c r="C655" s="48"/>
      <c r="D655" s="48"/>
      <c r="E655" s="48"/>
      <c r="S655" s="48"/>
      <c r="W655" s="48"/>
      <c r="Y655" s="48"/>
    </row>
    <row r="656" spans="1:25">
      <c r="A656" s="18"/>
      <c r="B656" s="48"/>
      <c r="C656" s="48"/>
      <c r="D656" s="48"/>
      <c r="E656" s="48"/>
      <c r="S656" s="48"/>
      <c r="W656" s="48"/>
      <c r="Y656" s="48"/>
    </row>
    <row r="657" spans="1:25">
      <c r="A657" s="18"/>
      <c r="B657" s="48"/>
      <c r="C657" s="48"/>
      <c r="D657" s="48"/>
      <c r="E657" s="48"/>
      <c r="S657" s="48"/>
      <c r="W657" s="48"/>
      <c r="Y657" s="48"/>
    </row>
    <row r="658" spans="1:25">
      <c r="A658" s="18"/>
      <c r="B658" s="48"/>
      <c r="C658" s="48"/>
      <c r="D658" s="48"/>
      <c r="E658" s="48"/>
      <c r="S658" s="48"/>
      <c r="W658" s="48"/>
      <c r="Y658" s="48"/>
    </row>
    <row r="659" spans="1:25">
      <c r="A659" s="18"/>
      <c r="B659" s="48"/>
      <c r="C659" s="48"/>
      <c r="D659" s="48"/>
      <c r="E659" s="48"/>
      <c r="S659" s="48"/>
      <c r="W659" s="48"/>
      <c r="Y659" s="48"/>
    </row>
    <row r="660" spans="1:25">
      <c r="A660" s="18"/>
      <c r="B660" s="48"/>
      <c r="C660" s="48"/>
      <c r="D660" s="48"/>
      <c r="E660" s="48"/>
      <c r="S660" s="48"/>
      <c r="W660" s="48"/>
      <c r="Y660" s="48"/>
    </row>
    <row r="661" spans="1:25">
      <c r="A661" s="18"/>
      <c r="B661" s="48"/>
      <c r="C661" s="48"/>
      <c r="D661" s="48"/>
      <c r="E661" s="48"/>
      <c r="S661" s="48"/>
      <c r="W661" s="48"/>
      <c r="Y661" s="48"/>
    </row>
    <row r="662" spans="1:25">
      <c r="A662" s="18"/>
      <c r="B662" s="48"/>
      <c r="C662" s="48"/>
      <c r="D662" s="48"/>
      <c r="E662" s="48"/>
      <c r="S662" s="48"/>
      <c r="W662" s="48"/>
      <c r="Y662" s="48"/>
    </row>
    <row r="663" spans="1:25">
      <c r="A663" s="18"/>
      <c r="B663" s="48"/>
      <c r="C663" s="48"/>
      <c r="D663" s="48"/>
      <c r="E663" s="48"/>
      <c r="S663" s="48"/>
      <c r="W663" s="48"/>
      <c r="Y663" s="48"/>
    </row>
    <row r="664" spans="1:25">
      <c r="A664" s="18"/>
      <c r="B664" s="48"/>
      <c r="C664" s="48"/>
      <c r="D664" s="48"/>
      <c r="E664" s="48"/>
      <c r="S664" s="48"/>
      <c r="W664" s="48"/>
      <c r="Y664" s="48"/>
    </row>
    <row r="665" spans="1:25">
      <c r="A665" s="18"/>
      <c r="B665" s="48"/>
      <c r="C665" s="48"/>
      <c r="D665" s="48"/>
      <c r="E665" s="48"/>
      <c r="S665" s="48"/>
      <c r="W665" s="48"/>
      <c r="Y665" s="48"/>
    </row>
    <row r="666" spans="1:25">
      <c r="A666" s="18"/>
      <c r="B666" s="48"/>
      <c r="C666" s="48"/>
      <c r="D666" s="48"/>
      <c r="E666" s="48"/>
      <c r="S666" s="48"/>
      <c r="W666" s="48"/>
      <c r="Y666" s="48"/>
    </row>
    <row r="667" spans="1:25">
      <c r="A667" s="18"/>
      <c r="B667" s="48"/>
      <c r="C667" s="48"/>
      <c r="D667" s="48"/>
      <c r="E667" s="48"/>
      <c r="S667" s="48"/>
      <c r="W667" s="48"/>
      <c r="Y667" s="48"/>
    </row>
    <row r="668" spans="1:25">
      <c r="A668" s="18"/>
      <c r="B668" s="48"/>
      <c r="C668" s="48"/>
      <c r="D668" s="48"/>
      <c r="E668" s="48"/>
      <c r="S668" s="48"/>
      <c r="W668" s="48"/>
      <c r="Y668" s="48"/>
    </row>
    <row r="669" spans="1:25">
      <c r="A669" s="18"/>
      <c r="B669" s="48"/>
      <c r="C669" s="48"/>
      <c r="D669" s="48"/>
      <c r="E669" s="48"/>
      <c r="S669" s="48"/>
      <c r="W669" s="48"/>
      <c r="Y669" s="48"/>
    </row>
    <row r="670" spans="1:25">
      <c r="A670" s="18"/>
      <c r="B670" s="48"/>
      <c r="C670" s="48"/>
      <c r="D670" s="48"/>
      <c r="E670" s="48"/>
      <c r="S670" s="48"/>
      <c r="W670" s="48"/>
      <c r="Y670" s="48"/>
    </row>
    <row r="671" spans="1:25">
      <c r="A671" s="18"/>
      <c r="B671" s="48"/>
      <c r="C671" s="48"/>
      <c r="D671" s="48"/>
      <c r="E671" s="48"/>
      <c r="S671" s="48"/>
      <c r="W671" s="48"/>
      <c r="Y671" s="48"/>
    </row>
    <row r="672" spans="1:25">
      <c r="A672" s="18"/>
      <c r="B672" s="48"/>
      <c r="C672" s="48"/>
      <c r="D672" s="48"/>
      <c r="E672" s="48"/>
      <c r="S672" s="48"/>
      <c r="W672" s="48"/>
      <c r="Y672" s="48"/>
    </row>
    <row r="673" spans="1:25">
      <c r="A673" s="18"/>
      <c r="B673" s="48"/>
      <c r="C673" s="48"/>
      <c r="D673" s="48"/>
      <c r="E673" s="48"/>
      <c r="S673" s="48"/>
      <c r="W673" s="48"/>
      <c r="Y673" s="48"/>
    </row>
    <row r="674" spans="1:25">
      <c r="A674" s="18"/>
      <c r="B674" s="48"/>
      <c r="C674" s="48"/>
      <c r="D674" s="48"/>
      <c r="E674" s="48"/>
      <c r="S674" s="48"/>
      <c r="W674" s="48"/>
      <c r="Y674" s="48"/>
    </row>
    <row r="675" spans="1:25">
      <c r="A675" s="18"/>
      <c r="B675" s="48"/>
      <c r="C675" s="48"/>
      <c r="D675" s="48"/>
      <c r="E675" s="48"/>
      <c r="S675" s="48"/>
      <c r="W675" s="48"/>
      <c r="Y675" s="48"/>
    </row>
    <row r="676" spans="1:25">
      <c r="A676" s="18"/>
      <c r="B676" s="48"/>
      <c r="C676" s="48"/>
      <c r="D676" s="48"/>
      <c r="E676" s="48"/>
      <c r="S676" s="48"/>
      <c r="W676" s="48"/>
      <c r="Y676" s="48"/>
    </row>
    <row r="677" spans="1:25">
      <c r="A677" s="18"/>
      <c r="B677" s="48"/>
      <c r="C677" s="48"/>
      <c r="D677" s="48"/>
      <c r="E677" s="48"/>
      <c r="S677" s="48"/>
      <c r="W677" s="48"/>
      <c r="Y677" s="48"/>
    </row>
    <row r="678" spans="1:25">
      <c r="A678" s="18"/>
      <c r="B678" s="48"/>
      <c r="C678" s="48"/>
      <c r="D678" s="48"/>
      <c r="E678" s="48"/>
      <c r="S678" s="48"/>
      <c r="W678" s="48"/>
      <c r="Y678" s="48"/>
    </row>
    <row r="679" spans="1:25">
      <c r="A679" s="18"/>
      <c r="B679" s="48"/>
      <c r="C679" s="48"/>
      <c r="D679" s="48"/>
      <c r="E679" s="48"/>
      <c r="S679" s="48"/>
      <c r="W679" s="48"/>
      <c r="Y679" s="48"/>
    </row>
    <row r="680" spans="1:25">
      <c r="A680" s="18"/>
      <c r="B680" s="48"/>
      <c r="C680" s="48"/>
      <c r="D680" s="48"/>
      <c r="E680" s="48"/>
      <c r="S680" s="48"/>
      <c r="W680" s="48"/>
      <c r="Y680" s="48"/>
    </row>
    <row r="681" spans="1:25">
      <c r="A681" s="18"/>
      <c r="B681" s="48"/>
      <c r="C681" s="48"/>
      <c r="D681" s="48"/>
      <c r="E681" s="48"/>
      <c r="S681" s="48"/>
      <c r="W681" s="48"/>
      <c r="Y681" s="48"/>
    </row>
    <row r="682" spans="1:25">
      <c r="A682" s="18"/>
      <c r="B682" s="48"/>
      <c r="C682" s="48"/>
      <c r="D682" s="48"/>
      <c r="E682" s="48"/>
      <c r="S682" s="48"/>
      <c r="W682" s="48"/>
      <c r="Y682" s="48"/>
    </row>
    <row r="683" spans="1:25">
      <c r="A683" s="18"/>
      <c r="B683" s="48"/>
      <c r="C683" s="48"/>
      <c r="D683" s="48"/>
      <c r="E683" s="48"/>
      <c r="S683" s="48"/>
      <c r="W683" s="48"/>
      <c r="Y683" s="48"/>
    </row>
    <row r="684" spans="1:25">
      <c r="A684" s="18"/>
      <c r="B684" s="48"/>
      <c r="C684" s="48"/>
      <c r="D684" s="48"/>
      <c r="E684" s="48"/>
      <c r="S684" s="48"/>
      <c r="W684" s="48"/>
      <c r="Y684" s="48"/>
    </row>
    <row r="685" spans="1:25">
      <c r="A685" s="18"/>
      <c r="B685" s="48"/>
      <c r="C685" s="48"/>
      <c r="D685" s="48"/>
      <c r="E685" s="48"/>
      <c r="S685" s="48"/>
      <c r="W685" s="48"/>
      <c r="Y685" s="48"/>
    </row>
    <row r="686" spans="1:25">
      <c r="A686" s="18"/>
      <c r="B686" s="48"/>
      <c r="C686" s="48"/>
      <c r="D686" s="48"/>
      <c r="E686" s="48"/>
      <c r="S686" s="48"/>
      <c r="W686" s="48"/>
      <c r="Y686" s="48"/>
    </row>
    <row r="687" spans="1:25">
      <c r="A687" s="18"/>
      <c r="B687" s="48"/>
      <c r="C687" s="48"/>
      <c r="D687" s="48"/>
      <c r="E687" s="48"/>
      <c r="S687" s="48"/>
      <c r="W687" s="48"/>
      <c r="Y687" s="48"/>
    </row>
    <row r="688" spans="1:25">
      <c r="A688" s="18"/>
      <c r="B688" s="48"/>
      <c r="C688" s="48"/>
      <c r="D688" s="48"/>
      <c r="E688" s="48"/>
      <c r="S688" s="48"/>
      <c r="W688" s="48"/>
      <c r="Y688" s="48"/>
    </row>
    <row r="689" spans="1:25">
      <c r="A689" s="18"/>
      <c r="B689" s="48"/>
      <c r="C689" s="48"/>
      <c r="D689" s="48"/>
      <c r="E689" s="48"/>
      <c r="S689" s="48"/>
      <c r="W689" s="48"/>
      <c r="Y689" s="48"/>
    </row>
    <row r="690" spans="1:25">
      <c r="A690" s="18"/>
      <c r="B690" s="48"/>
      <c r="C690" s="48"/>
      <c r="D690" s="48"/>
      <c r="E690" s="48"/>
      <c r="S690" s="48"/>
      <c r="W690" s="48"/>
      <c r="Y690" s="48"/>
    </row>
    <row r="691" spans="1:25">
      <c r="A691" s="18"/>
      <c r="B691" s="48"/>
      <c r="C691" s="48"/>
      <c r="D691" s="48"/>
      <c r="E691" s="48"/>
      <c r="S691" s="48"/>
      <c r="W691" s="48"/>
      <c r="Y691" s="48"/>
    </row>
    <row r="692" spans="1:25">
      <c r="A692" s="18"/>
      <c r="B692" s="48"/>
      <c r="C692" s="48"/>
      <c r="D692" s="48"/>
      <c r="E692" s="48"/>
      <c r="S692" s="48"/>
      <c r="W692" s="48"/>
      <c r="Y692" s="48"/>
    </row>
    <row r="693" spans="1:25">
      <c r="A693" s="18"/>
      <c r="B693" s="48"/>
      <c r="C693" s="48"/>
      <c r="D693" s="48"/>
      <c r="E693" s="48"/>
      <c r="S693" s="48"/>
      <c r="W693" s="48"/>
      <c r="Y693" s="48"/>
    </row>
    <row r="694" spans="1:25">
      <c r="A694" s="18"/>
      <c r="B694" s="48"/>
      <c r="C694" s="48"/>
      <c r="D694" s="48"/>
      <c r="E694" s="48"/>
      <c r="S694" s="48"/>
      <c r="W694" s="48"/>
      <c r="Y694" s="48"/>
    </row>
    <row r="695" spans="1:25">
      <c r="A695" s="18"/>
      <c r="B695" s="48"/>
      <c r="C695" s="48"/>
      <c r="D695" s="48"/>
      <c r="E695" s="48"/>
      <c r="S695" s="48"/>
      <c r="W695" s="48"/>
      <c r="Y695" s="48"/>
    </row>
    <row r="696" spans="1:25">
      <c r="A696" s="18"/>
      <c r="B696" s="48"/>
      <c r="C696" s="48"/>
      <c r="D696" s="48"/>
      <c r="E696" s="48"/>
      <c r="S696" s="48"/>
      <c r="W696" s="48"/>
      <c r="Y696" s="48"/>
    </row>
    <row r="697" spans="1:25">
      <c r="A697" s="18"/>
      <c r="B697" s="48"/>
      <c r="C697" s="48"/>
      <c r="D697" s="48"/>
      <c r="E697" s="48"/>
      <c r="S697" s="48"/>
      <c r="W697" s="48"/>
      <c r="Y697" s="48"/>
    </row>
    <row r="698" spans="1:25">
      <c r="A698" s="18"/>
      <c r="B698" s="48"/>
      <c r="C698" s="48"/>
      <c r="D698" s="48"/>
      <c r="E698" s="48"/>
      <c r="S698" s="48"/>
      <c r="W698" s="48"/>
      <c r="Y698" s="48"/>
    </row>
    <row r="699" spans="1:25">
      <c r="A699" s="18"/>
      <c r="B699" s="48"/>
      <c r="C699" s="48"/>
      <c r="D699" s="48"/>
      <c r="E699" s="48"/>
      <c r="S699" s="48"/>
      <c r="W699" s="48"/>
      <c r="Y699" s="48"/>
    </row>
    <row r="700" spans="1:25">
      <c r="A700" s="18"/>
      <c r="B700" s="48"/>
      <c r="C700" s="48"/>
      <c r="D700" s="48"/>
      <c r="E700" s="48"/>
      <c r="S700" s="48"/>
      <c r="W700" s="48"/>
      <c r="Y700" s="48"/>
    </row>
    <row r="701" spans="1:25">
      <c r="A701" s="18"/>
      <c r="B701" s="48"/>
      <c r="C701" s="48"/>
      <c r="D701" s="48"/>
      <c r="E701" s="48"/>
      <c r="S701" s="48"/>
      <c r="W701" s="48"/>
      <c r="Y701" s="48"/>
    </row>
    <row r="702" spans="1:25">
      <c r="A702" s="18"/>
      <c r="B702" s="48"/>
      <c r="C702" s="48"/>
      <c r="D702" s="48"/>
      <c r="E702" s="48"/>
      <c r="S702" s="48"/>
      <c r="W702" s="48"/>
      <c r="Y702" s="48"/>
    </row>
    <row r="703" spans="1:25">
      <c r="A703" s="18"/>
      <c r="B703" s="48"/>
      <c r="C703" s="48"/>
      <c r="D703" s="48"/>
      <c r="E703" s="48"/>
      <c r="S703" s="48"/>
      <c r="W703" s="48"/>
      <c r="Y703" s="48"/>
    </row>
    <row r="704" spans="1:25">
      <c r="A704" s="18"/>
      <c r="B704" s="48"/>
      <c r="C704" s="48"/>
      <c r="D704" s="48"/>
      <c r="E704" s="48"/>
      <c r="S704" s="48"/>
      <c r="W704" s="48"/>
      <c r="Y704" s="48"/>
    </row>
    <row r="705" spans="1:25">
      <c r="A705" s="18"/>
      <c r="B705" s="48"/>
      <c r="C705" s="48"/>
      <c r="D705" s="48"/>
      <c r="E705" s="48"/>
      <c r="S705" s="48"/>
      <c r="W705" s="48"/>
      <c r="Y705" s="48"/>
    </row>
    <row r="706" spans="1:25">
      <c r="A706" s="18"/>
      <c r="B706" s="48"/>
      <c r="C706" s="48"/>
      <c r="D706" s="48"/>
      <c r="E706" s="48"/>
      <c r="S706" s="48"/>
      <c r="W706" s="48"/>
      <c r="Y706" s="48"/>
    </row>
    <row r="707" spans="1:25">
      <c r="A707" s="18"/>
      <c r="B707" s="48"/>
      <c r="C707" s="48"/>
      <c r="D707" s="48"/>
      <c r="E707" s="48"/>
      <c r="S707" s="48"/>
      <c r="W707" s="48"/>
      <c r="Y707" s="48"/>
    </row>
    <row r="708" spans="1:25">
      <c r="A708" s="18"/>
      <c r="B708" s="48"/>
      <c r="C708" s="48"/>
      <c r="D708" s="48"/>
      <c r="E708" s="48"/>
      <c r="S708" s="48"/>
      <c r="W708" s="48"/>
      <c r="Y708" s="48"/>
    </row>
    <row r="709" spans="1:25">
      <c r="A709" s="18"/>
      <c r="B709" s="48"/>
      <c r="C709" s="48"/>
      <c r="D709" s="48"/>
      <c r="E709" s="48"/>
      <c r="S709" s="48"/>
      <c r="W709" s="48"/>
      <c r="Y709" s="48"/>
    </row>
    <row r="710" spans="1:25">
      <c r="A710" s="18"/>
      <c r="B710" s="48"/>
      <c r="C710" s="48"/>
      <c r="D710" s="48"/>
      <c r="E710" s="48"/>
      <c r="S710" s="48"/>
      <c r="W710" s="48"/>
      <c r="Y710" s="48"/>
    </row>
    <row r="711" spans="1:25">
      <c r="A711" s="18"/>
      <c r="B711" s="48"/>
      <c r="C711" s="48"/>
      <c r="D711" s="48"/>
      <c r="E711" s="48"/>
      <c r="S711" s="48"/>
      <c r="W711" s="48"/>
      <c r="Y711" s="48"/>
    </row>
    <row r="712" spans="1:25">
      <c r="A712" s="18"/>
      <c r="B712" s="48"/>
      <c r="C712" s="48"/>
      <c r="D712" s="48"/>
      <c r="E712" s="48"/>
      <c r="S712" s="48"/>
      <c r="W712" s="48"/>
      <c r="Y712" s="48"/>
    </row>
    <row r="713" spans="1:25">
      <c r="A713" s="18"/>
      <c r="B713" s="48"/>
      <c r="C713" s="48"/>
      <c r="D713" s="48"/>
      <c r="E713" s="48"/>
      <c r="S713" s="48"/>
      <c r="W713" s="48"/>
      <c r="Y713" s="48"/>
    </row>
    <row r="714" spans="1:25">
      <c r="A714" s="18"/>
      <c r="B714" s="48"/>
      <c r="C714" s="48"/>
      <c r="D714" s="48"/>
      <c r="E714" s="48"/>
      <c r="S714" s="48"/>
      <c r="W714" s="48"/>
      <c r="Y714" s="48"/>
    </row>
    <row r="715" spans="1:25">
      <c r="A715" s="18"/>
      <c r="B715" s="48"/>
      <c r="C715" s="48"/>
      <c r="D715" s="48"/>
      <c r="E715" s="48"/>
      <c r="S715" s="48"/>
      <c r="W715" s="48"/>
      <c r="Y715" s="48"/>
    </row>
    <row r="716" spans="1:25">
      <c r="A716" s="18"/>
      <c r="B716" s="48"/>
      <c r="C716" s="48"/>
      <c r="D716" s="48"/>
      <c r="E716" s="48"/>
      <c r="S716" s="48"/>
      <c r="W716" s="48"/>
      <c r="Y716" s="48"/>
    </row>
    <row r="717" spans="1:25">
      <c r="A717" s="18"/>
      <c r="B717" s="48"/>
      <c r="C717" s="48"/>
      <c r="D717" s="48"/>
      <c r="E717" s="48"/>
      <c r="S717" s="48"/>
      <c r="W717" s="48"/>
      <c r="Y717" s="48"/>
    </row>
    <row r="718" spans="1:25">
      <c r="A718" s="18"/>
      <c r="B718" s="48"/>
      <c r="C718" s="48"/>
      <c r="D718" s="48"/>
      <c r="E718" s="48"/>
      <c r="S718" s="48"/>
      <c r="W718" s="48"/>
      <c r="Y718" s="48"/>
    </row>
    <row r="719" spans="1:25">
      <c r="A719" s="18"/>
      <c r="B719" s="48"/>
      <c r="C719" s="48"/>
      <c r="D719" s="48"/>
      <c r="E719" s="48"/>
      <c r="S719" s="48"/>
      <c r="W719" s="48"/>
      <c r="Y719" s="48"/>
    </row>
    <row r="720" spans="1:25">
      <c r="A720" s="18"/>
      <c r="B720" s="48"/>
      <c r="C720" s="48"/>
      <c r="D720" s="48"/>
      <c r="E720" s="48"/>
      <c r="S720" s="48"/>
      <c r="W720" s="48"/>
      <c r="Y720" s="48"/>
    </row>
    <row r="721" spans="1:25">
      <c r="A721" s="18"/>
      <c r="B721" s="48"/>
      <c r="C721" s="48"/>
      <c r="D721" s="48"/>
      <c r="E721" s="48"/>
      <c r="S721" s="48"/>
      <c r="W721" s="48"/>
      <c r="Y721" s="48"/>
    </row>
    <row r="722" spans="1:25">
      <c r="A722" s="18"/>
      <c r="B722" s="48"/>
      <c r="C722" s="48"/>
      <c r="D722" s="48"/>
      <c r="E722" s="48"/>
      <c r="S722" s="48"/>
      <c r="W722" s="48"/>
      <c r="Y722" s="48"/>
    </row>
    <row r="723" spans="1:25">
      <c r="A723" s="18"/>
      <c r="B723" s="48"/>
      <c r="C723" s="48"/>
      <c r="D723" s="48"/>
      <c r="E723" s="48"/>
      <c r="S723" s="48"/>
      <c r="W723" s="48"/>
      <c r="Y723" s="48"/>
    </row>
    <row r="724" spans="1:25">
      <c r="A724" s="18"/>
      <c r="B724" s="48"/>
      <c r="C724" s="48"/>
      <c r="D724" s="48"/>
      <c r="E724" s="48"/>
      <c r="S724" s="48"/>
      <c r="W724" s="48"/>
      <c r="Y724" s="48"/>
    </row>
    <row r="725" spans="1:25">
      <c r="A725" s="18"/>
      <c r="B725" s="48"/>
      <c r="C725" s="48"/>
      <c r="D725" s="48"/>
      <c r="E725" s="48"/>
      <c r="S725" s="48"/>
      <c r="W725" s="48"/>
      <c r="Y725" s="48"/>
    </row>
    <row r="726" spans="1:25">
      <c r="A726" s="18"/>
      <c r="B726" s="48"/>
      <c r="C726" s="48"/>
      <c r="D726" s="48"/>
      <c r="E726" s="48"/>
      <c r="S726" s="48"/>
      <c r="W726" s="48"/>
      <c r="Y726" s="48"/>
    </row>
    <row r="727" spans="1:25">
      <c r="A727" s="18"/>
      <c r="B727" s="48"/>
      <c r="C727" s="48"/>
      <c r="D727" s="48"/>
      <c r="E727" s="48"/>
      <c r="S727" s="48"/>
      <c r="W727" s="48"/>
      <c r="Y727" s="48"/>
    </row>
    <row r="728" spans="1:25">
      <c r="A728" s="18"/>
      <c r="B728" s="48"/>
      <c r="C728" s="48"/>
      <c r="D728" s="48"/>
      <c r="E728" s="48"/>
      <c r="S728" s="48"/>
      <c r="W728" s="48"/>
      <c r="Y728" s="48"/>
    </row>
    <row r="729" spans="1:25">
      <c r="A729" s="18"/>
      <c r="B729" s="48"/>
      <c r="C729" s="48"/>
      <c r="D729" s="48"/>
      <c r="E729" s="48"/>
      <c r="S729" s="48"/>
      <c r="W729" s="48"/>
      <c r="Y729" s="48"/>
    </row>
    <row r="730" spans="1:25">
      <c r="A730" s="18"/>
      <c r="B730" s="48"/>
      <c r="C730" s="48"/>
      <c r="D730" s="48"/>
      <c r="E730" s="48"/>
      <c r="S730" s="48"/>
      <c r="W730" s="48"/>
      <c r="Y730" s="48"/>
    </row>
    <row r="731" spans="1:25">
      <c r="A731" s="18"/>
      <c r="B731" s="48"/>
      <c r="C731" s="48"/>
      <c r="D731" s="48"/>
      <c r="E731" s="48"/>
      <c r="S731" s="48"/>
      <c r="W731" s="48"/>
      <c r="Y731" s="48"/>
    </row>
    <row r="732" spans="1:25">
      <c r="A732" s="18"/>
      <c r="B732" s="48"/>
      <c r="C732" s="48"/>
      <c r="D732" s="48"/>
      <c r="E732" s="48"/>
      <c r="S732" s="48"/>
      <c r="W732" s="48"/>
      <c r="Y732" s="48"/>
    </row>
    <row r="733" spans="1:25">
      <c r="A733" s="18"/>
      <c r="B733" s="48"/>
      <c r="C733" s="48"/>
      <c r="D733" s="48"/>
      <c r="E733" s="48"/>
      <c r="S733" s="48"/>
      <c r="W733" s="48"/>
      <c r="Y733" s="48"/>
    </row>
    <row r="734" spans="1:25">
      <c r="A734" s="18"/>
      <c r="B734" s="48"/>
      <c r="C734" s="48"/>
      <c r="D734" s="48"/>
      <c r="E734" s="48"/>
      <c r="S734" s="48"/>
      <c r="W734" s="48"/>
      <c r="Y734" s="48"/>
    </row>
    <row r="735" spans="1:25">
      <c r="A735" s="18"/>
      <c r="B735" s="48"/>
      <c r="C735" s="48"/>
      <c r="D735" s="48"/>
      <c r="E735" s="48"/>
      <c r="S735" s="48"/>
      <c r="W735" s="48"/>
      <c r="Y735" s="48"/>
    </row>
    <row r="736" spans="1:25">
      <c r="A736" s="18"/>
      <c r="B736" s="48"/>
      <c r="C736" s="48"/>
      <c r="D736" s="48"/>
      <c r="E736" s="48"/>
      <c r="S736" s="48"/>
      <c r="W736" s="48"/>
      <c r="Y736" s="48"/>
    </row>
    <row r="737" spans="1:25">
      <c r="A737" s="18"/>
      <c r="B737" s="48"/>
      <c r="C737" s="48"/>
      <c r="D737" s="48"/>
      <c r="E737" s="48"/>
      <c r="S737" s="48"/>
      <c r="W737" s="48"/>
      <c r="Y737" s="48"/>
    </row>
    <row r="738" spans="1:25">
      <c r="A738" s="18"/>
      <c r="B738" s="48"/>
      <c r="C738" s="48"/>
      <c r="D738" s="48"/>
      <c r="E738" s="48"/>
      <c r="S738" s="48"/>
      <c r="W738" s="48"/>
      <c r="Y738" s="48"/>
    </row>
    <row r="739" spans="1:25">
      <c r="A739" s="18"/>
      <c r="B739" s="48"/>
      <c r="C739" s="48"/>
      <c r="D739" s="48"/>
      <c r="E739" s="48"/>
      <c r="S739" s="48"/>
      <c r="W739" s="48"/>
      <c r="Y739" s="48"/>
    </row>
    <row r="740" spans="1:25">
      <c r="A740" s="18"/>
      <c r="B740" s="48"/>
      <c r="C740" s="48"/>
      <c r="D740" s="48"/>
      <c r="E740" s="48"/>
      <c r="S740" s="48"/>
      <c r="W740" s="48"/>
      <c r="Y740" s="48"/>
    </row>
    <row r="741" spans="1:25">
      <c r="A741" s="18"/>
      <c r="B741" s="48"/>
      <c r="C741" s="48"/>
      <c r="D741" s="48"/>
      <c r="E741" s="48"/>
      <c r="S741" s="48"/>
      <c r="W741" s="48"/>
      <c r="Y741" s="48"/>
    </row>
    <row r="742" spans="1:25">
      <c r="A742" s="18"/>
      <c r="B742" s="48"/>
      <c r="C742" s="48"/>
      <c r="D742" s="48"/>
      <c r="E742" s="48"/>
      <c r="S742" s="48"/>
      <c r="W742" s="48"/>
      <c r="Y742" s="48"/>
    </row>
    <row r="743" spans="1:25">
      <c r="A743" s="18"/>
      <c r="B743" s="48"/>
      <c r="C743" s="48"/>
      <c r="D743" s="48"/>
      <c r="E743" s="48"/>
      <c r="S743" s="48"/>
      <c r="W743" s="48"/>
      <c r="Y743" s="48"/>
    </row>
    <row r="744" spans="1:25">
      <c r="A744" s="18"/>
      <c r="B744" s="48"/>
      <c r="C744" s="48"/>
      <c r="D744" s="48"/>
      <c r="E744" s="48"/>
      <c r="S744" s="48"/>
      <c r="W744" s="48"/>
      <c r="Y744" s="48"/>
    </row>
    <row r="745" spans="1:25">
      <c r="A745" s="18"/>
      <c r="B745" s="48"/>
      <c r="C745" s="48"/>
      <c r="D745" s="48"/>
      <c r="E745" s="48"/>
      <c r="S745" s="48"/>
      <c r="W745" s="48"/>
      <c r="Y745" s="48"/>
    </row>
    <row r="746" spans="1:25">
      <c r="A746" s="18"/>
      <c r="B746" s="48"/>
      <c r="C746" s="48"/>
      <c r="D746" s="48"/>
      <c r="E746" s="48"/>
      <c r="S746" s="48"/>
      <c r="W746" s="48"/>
      <c r="Y746" s="48"/>
    </row>
    <row r="747" spans="1:25">
      <c r="A747" s="18"/>
      <c r="B747" s="48"/>
      <c r="C747" s="48"/>
      <c r="D747" s="48"/>
      <c r="E747" s="48"/>
      <c r="S747" s="48"/>
      <c r="W747" s="48"/>
      <c r="Y747" s="48"/>
    </row>
    <row r="748" spans="1:25">
      <c r="A748" s="18"/>
      <c r="B748" s="48"/>
      <c r="C748" s="48"/>
      <c r="D748" s="48"/>
      <c r="E748" s="48"/>
      <c r="S748" s="48"/>
      <c r="W748" s="48"/>
      <c r="Y748" s="48"/>
    </row>
    <row r="749" spans="1:25">
      <c r="A749" s="18"/>
      <c r="B749" s="48"/>
      <c r="C749" s="48"/>
      <c r="D749" s="48"/>
      <c r="E749" s="48"/>
      <c r="S749" s="48"/>
      <c r="W749" s="48"/>
      <c r="Y749" s="48"/>
    </row>
    <row r="750" spans="1:25">
      <c r="A750" s="18"/>
      <c r="B750" s="48"/>
      <c r="C750" s="48"/>
      <c r="D750" s="48"/>
      <c r="E750" s="48"/>
      <c r="S750" s="48"/>
      <c r="W750" s="48"/>
      <c r="Y750" s="48"/>
    </row>
    <row r="751" spans="1:25">
      <c r="A751" s="18"/>
      <c r="B751" s="48"/>
      <c r="C751" s="48"/>
      <c r="D751" s="48"/>
      <c r="E751" s="48"/>
      <c r="S751" s="48"/>
      <c r="W751" s="48"/>
      <c r="Y751" s="48"/>
    </row>
    <row r="752" spans="1:25">
      <c r="A752" s="18"/>
      <c r="B752" s="48"/>
      <c r="C752" s="48"/>
      <c r="D752" s="48"/>
      <c r="E752" s="48"/>
      <c r="S752" s="48"/>
      <c r="W752" s="48"/>
      <c r="Y752" s="48"/>
    </row>
    <row r="753" spans="1:25">
      <c r="A753" s="18"/>
      <c r="B753" s="48"/>
      <c r="C753" s="48"/>
      <c r="D753" s="48"/>
      <c r="E753" s="48"/>
      <c r="S753" s="48"/>
      <c r="W753" s="48"/>
      <c r="Y753" s="48"/>
    </row>
    <row r="754" spans="1:25">
      <c r="A754" s="18"/>
      <c r="B754" s="48"/>
      <c r="C754" s="48"/>
      <c r="D754" s="48"/>
      <c r="E754" s="48"/>
      <c r="S754" s="48"/>
      <c r="W754" s="48"/>
      <c r="Y754" s="48"/>
    </row>
    <row r="755" spans="1:25">
      <c r="A755" s="18"/>
      <c r="B755" s="48"/>
      <c r="C755" s="48"/>
      <c r="D755" s="48"/>
      <c r="E755" s="48"/>
      <c r="S755" s="48"/>
      <c r="W755" s="48"/>
      <c r="Y755" s="48"/>
    </row>
    <row r="756" spans="1:25">
      <c r="A756" s="18"/>
      <c r="B756" s="48"/>
      <c r="C756" s="48"/>
      <c r="D756" s="48"/>
      <c r="E756" s="48"/>
      <c r="S756" s="48"/>
      <c r="W756" s="48"/>
      <c r="Y756" s="48"/>
    </row>
    <row r="757" spans="1:25">
      <c r="A757" s="18"/>
      <c r="B757" s="48"/>
      <c r="C757" s="48"/>
      <c r="D757" s="48"/>
      <c r="E757" s="48"/>
      <c r="S757" s="48"/>
      <c r="W757" s="48"/>
      <c r="Y757" s="48"/>
    </row>
    <row r="758" spans="1:25">
      <c r="A758" s="18"/>
      <c r="B758" s="48"/>
      <c r="C758" s="48"/>
      <c r="D758" s="48"/>
      <c r="E758" s="48"/>
      <c r="S758" s="48"/>
      <c r="W758" s="48"/>
      <c r="Y758" s="48"/>
    </row>
    <row r="759" spans="1:25">
      <c r="A759" s="18"/>
      <c r="B759" s="48"/>
      <c r="C759" s="48"/>
      <c r="D759" s="48"/>
      <c r="E759" s="48"/>
      <c r="S759" s="48"/>
      <c r="W759" s="48"/>
      <c r="Y759" s="48"/>
    </row>
    <row r="760" spans="1:25">
      <c r="A760" s="18"/>
      <c r="B760" s="48"/>
      <c r="C760" s="48"/>
      <c r="D760" s="48"/>
      <c r="E760" s="48"/>
      <c r="S760" s="48"/>
      <c r="W760" s="48"/>
      <c r="Y760" s="48"/>
    </row>
    <row r="761" spans="1:25">
      <c r="A761" s="18"/>
      <c r="B761" s="48"/>
      <c r="C761" s="48"/>
      <c r="D761" s="48"/>
      <c r="E761" s="48"/>
      <c r="S761" s="48"/>
      <c r="W761" s="48"/>
      <c r="Y761" s="48"/>
    </row>
    <row r="762" spans="1:25">
      <c r="A762" s="18"/>
      <c r="B762" s="48"/>
      <c r="C762" s="48"/>
      <c r="D762" s="48"/>
      <c r="E762" s="48"/>
      <c r="S762" s="48"/>
      <c r="W762" s="48"/>
      <c r="Y762" s="48"/>
    </row>
    <row r="763" spans="1:25">
      <c r="A763" s="18"/>
      <c r="B763" s="48"/>
      <c r="C763" s="48"/>
      <c r="D763" s="48"/>
      <c r="E763" s="48"/>
      <c r="S763" s="48"/>
      <c r="W763" s="48"/>
      <c r="Y763" s="48"/>
    </row>
    <row r="764" spans="1:25">
      <c r="A764" s="18"/>
      <c r="B764" s="48"/>
      <c r="C764" s="48"/>
      <c r="D764" s="48"/>
      <c r="E764" s="48"/>
      <c r="S764" s="48"/>
      <c r="W764" s="48"/>
      <c r="Y764" s="48"/>
    </row>
    <row r="765" spans="1:25">
      <c r="A765" s="18"/>
      <c r="B765" s="48"/>
      <c r="C765" s="48"/>
      <c r="D765" s="48"/>
      <c r="E765" s="48"/>
      <c r="S765" s="48"/>
      <c r="W765" s="48"/>
      <c r="Y765" s="48"/>
    </row>
    <row r="766" spans="1:25">
      <c r="A766" s="18"/>
      <c r="B766" s="48"/>
      <c r="C766" s="48"/>
      <c r="D766" s="48"/>
      <c r="E766" s="48"/>
      <c r="S766" s="48"/>
      <c r="W766" s="48"/>
      <c r="Y766" s="48"/>
    </row>
    <row r="767" spans="1:25">
      <c r="A767" s="18"/>
      <c r="B767" s="48"/>
      <c r="C767" s="48"/>
      <c r="D767" s="48"/>
      <c r="E767" s="48"/>
      <c r="S767" s="48"/>
      <c r="W767" s="48"/>
      <c r="Y767" s="48"/>
    </row>
    <row r="768" spans="1:25">
      <c r="A768" s="18"/>
      <c r="B768" s="48"/>
      <c r="C768" s="48"/>
      <c r="D768" s="48"/>
      <c r="E768" s="48"/>
      <c r="S768" s="48"/>
      <c r="W768" s="48"/>
      <c r="Y768" s="48"/>
    </row>
    <row r="769" spans="1:25">
      <c r="A769" s="18"/>
      <c r="B769" s="48"/>
      <c r="C769" s="48"/>
      <c r="D769" s="48"/>
      <c r="E769" s="48"/>
      <c r="S769" s="48"/>
      <c r="W769" s="48"/>
      <c r="Y769" s="48"/>
    </row>
    <row r="770" spans="1:25">
      <c r="A770" s="18"/>
      <c r="B770" s="48"/>
      <c r="C770" s="48"/>
      <c r="D770" s="48"/>
      <c r="E770" s="48"/>
      <c r="S770" s="48"/>
      <c r="W770" s="48"/>
      <c r="Y770" s="48"/>
    </row>
    <row r="771" spans="1:25">
      <c r="A771" s="18"/>
      <c r="B771" s="48"/>
      <c r="C771" s="48"/>
      <c r="D771" s="48"/>
      <c r="E771" s="48"/>
      <c r="S771" s="48"/>
      <c r="W771" s="48"/>
      <c r="Y771" s="48"/>
    </row>
    <row r="772" spans="1:25">
      <c r="A772" s="18"/>
      <c r="B772" s="48"/>
      <c r="C772" s="48"/>
      <c r="D772" s="48"/>
      <c r="E772" s="48"/>
      <c r="S772" s="48"/>
      <c r="W772" s="48"/>
      <c r="Y772" s="48"/>
    </row>
    <row r="773" spans="1:25">
      <c r="A773" s="18"/>
      <c r="B773" s="48"/>
      <c r="C773" s="48"/>
      <c r="D773" s="48"/>
      <c r="E773" s="48"/>
      <c r="S773" s="48"/>
      <c r="W773" s="48"/>
      <c r="Y773" s="48"/>
    </row>
    <row r="774" spans="1:25">
      <c r="A774" s="18"/>
      <c r="B774" s="48"/>
      <c r="C774" s="48"/>
      <c r="D774" s="48"/>
      <c r="E774" s="48"/>
      <c r="S774" s="48"/>
      <c r="W774" s="48"/>
      <c r="Y774" s="48"/>
    </row>
    <row r="775" spans="1:25">
      <c r="A775" s="18"/>
      <c r="B775" s="48"/>
      <c r="C775" s="48"/>
      <c r="D775" s="48"/>
      <c r="E775" s="48"/>
      <c r="S775" s="48"/>
      <c r="W775" s="48"/>
      <c r="Y775" s="48"/>
    </row>
    <row r="776" spans="1:25">
      <c r="A776" s="18"/>
      <c r="B776" s="48"/>
      <c r="C776" s="48"/>
      <c r="D776" s="48"/>
      <c r="E776" s="48"/>
      <c r="S776" s="48"/>
      <c r="W776" s="48"/>
      <c r="Y776" s="48"/>
    </row>
    <row r="777" spans="1:25">
      <c r="A777" s="18"/>
      <c r="B777" s="48"/>
      <c r="C777" s="48"/>
      <c r="D777" s="48"/>
      <c r="E777" s="48"/>
      <c r="S777" s="48"/>
      <c r="W777" s="48"/>
      <c r="Y777" s="48"/>
    </row>
    <row r="778" spans="1:25">
      <c r="A778" s="18"/>
      <c r="B778" s="48"/>
      <c r="C778" s="48"/>
      <c r="D778" s="48"/>
      <c r="E778" s="48"/>
      <c r="S778" s="48"/>
      <c r="W778" s="48"/>
      <c r="Y778" s="48"/>
    </row>
    <row r="779" spans="1:25">
      <c r="A779" s="18"/>
      <c r="B779" s="48"/>
      <c r="C779" s="48"/>
      <c r="D779" s="48"/>
      <c r="E779" s="48"/>
      <c r="S779" s="48"/>
      <c r="W779" s="48"/>
      <c r="Y779" s="48"/>
    </row>
    <row r="780" spans="1:25">
      <c r="A780" s="18"/>
      <c r="B780" s="48"/>
      <c r="C780" s="48"/>
      <c r="D780" s="48"/>
      <c r="E780" s="48"/>
      <c r="S780" s="48"/>
      <c r="W780" s="48"/>
      <c r="Y780" s="48"/>
    </row>
    <row r="781" spans="1:25">
      <c r="A781" s="18"/>
      <c r="B781" s="48"/>
      <c r="C781" s="48"/>
      <c r="D781" s="48"/>
      <c r="E781" s="48"/>
      <c r="S781" s="48"/>
      <c r="W781" s="48"/>
      <c r="Y781" s="48"/>
    </row>
    <row r="782" spans="1:25">
      <c r="A782" s="18"/>
      <c r="B782" s="48"/>
      <c r="C782" s="48"/>
      <c r="D782" s="48"/>
      <c r="E782" s="48"/>
      <c r="S782" s="48"/>
      <c r="W782" s="48"/>
      <c r="Y782" s="48"/>
    </row>
    <row r="783" spans="1:25">
      <c r="A783" s="18"/>
      <c r="B783" s="48"/>
      <c r="C783" s="48"/>
      <c r="D783" s="48"/>
      <c r="E783" s="48"/>
      <c r="S783" s="48"/>
      <c r="W783" s="48"/>
      <c r="Y783" s="48"/>
    </row>
    <row r="784" spans="1:25">
      <c r="A784" s="18"/>
      <c r="B784" s="48"/>
      <c r="C784" s="48"/>
      <c r="D784" s="48"/>
      <c r="E784" s="48"/>
      <c r="S784" s="48"/>
      <c r="W784" s="48"/>
      <c r="Y784" s="48"/>
    </row>
    <row r="785" spans="1:25">
      <c r="A785" s="18"/>
      <c r="B785" s="48"/>
      <c r="C785" s="48"/>
      <c r="D785" s="48"/>
      <c r="E785" s="48"/>
      <c r="S785" s="48"/>
      <c r="W785" s="48"/>
      <c r="Y785" s="48"/>
    </row>
    <row r="786" spans="1:25">
      <c r="A786" s="18"/>
      <c r="B786" s="48"/>
      <c r="C786" s="48"/>
      <c r="D786" s="48"/>
      <c r="E786" s="48"/>
      <c r="S786" s="48"/>
      <c r="W786" s="48"/>
      <c r="Y786" s="48"/>
    </row>
    <row r="787" spans="1:25">
      <c r="A787" s="18"/>
      <c r="B787" s="48"/>
      <c r="C787" s="48"/>
      <c r="D787" s="48"/>
      <c r="E787" s="48"/>
      <c r="S787" s="48"/>
      <c r="W787" s="48"/>
      <c r="Y787" s="48"/>
    </row>
    <row r="788" spans="1:25">
      <c r="A788" s="18"/>
      <c r="B788" s="48"/>
      <c r="C788" s="48"/>
      <c r="D788" s="48"/>
      <c r="E788" s="48"/>
      <c r="S788" s="48"/>
      <c r="W788" s="48"/>
      <c r="Y788" s="48"/>
    </row>
    <row r="789" spans="1:25">
      <c r="A789" s="18"/>
      <c r="B789" s="48"/>
      <c r="C789" s="48"/>
      <c r="D789" s="48"/>
      <c r="E789" s="48"/>
      <c r="S789" s="48"/>
      <c r="W789" s="48"/>
      <c r="Y789" s="48"/>
    </row>
    <row r="790" spans="1:25">
      <c r="A790" s="18"/>
      <c r="B790" s="48"/>
      <c r="C790" s="48"/>
      <c r="D790" s="48"/>
      <c r="E790" s="48"/>
      <c r="S790" s="48"/>
      <c r="W790" s="48"/>
      <c r="Y790" s="48"/>
    </row>
    <row r="791" spans="1:25">
      <c r="A791" s="18"/>
      <c r="B791" s="48"/>
      <c r="C791" s="48"/>
      <c r="D791" s="48"/>
      <c r="E791" s="48"/>
      <c r="S791" s="48"/>
      <c r="W791" s="48"/>
      <c r="Y791" s="48"/>
    </row>
    <row r="792" spans="1:25">
      <c r="A792" s="18"/>
      <c r="B792" s="48"/>
      <c r="C792" s="48"/>
      <c r="D792" s="48"/>
      <c r="E792" s="48"/>
      <c r="S792" s="48"/>
      <c r="W792" s="48"/>
      <c r="Y792" s="48"/>
    </row>
    <row r="793" spans="1:25">
      <c r="A793" s="18"/>
      <c r="B793" s="48"/>
      <c r="C793" s="48"/>
      <c r="D793" s="48"/>
      <c r="E793" s="48"/>
      <c r="S793" s="48"/>
      <c r="W793" s="48"/>
      <c r="Y793" s="48"/>
    </row>
    <row r="794" spans="1:25">
      <c r="A794" s="18"/>
      <c r="B794" s="48"/>
      <c r="C794" s="48"/>
      <c r="D794" s="48"/>
      <c r="E794" s="48"/>
      <c r="S794" s="48"/>
      <c r="W794" s="48"/>
      <c r="Y794" s="48"/>
    </row>
    <row r="795" spans="1:25">
      <c r="A795" s="18"/>
      <c r="B795" s="48"/>
      <c r="C795" s="48"/>
      <c r="D795" s="48"/>
      <c r="E795" s="48"/>
      <c r="S795" s="48"/>
      <c r="W795" s="48"/>
      <c r="Y795" s="48"/>
    </row>
    <row r="796" spans="1:25">
      <c r="A796" s="18"/>
      <c r="B796" s="48"/>
      <c r="C796" s="48"/>
      <c r="D796" s="48"/>
      <c r="E796" s="48"/>
      <c r="S796" s="48"/>
      <c r="W796" s="48"/>
      <c r="Y796" s="48"/>
    </row>
    <row r="797" spans="1:25">
      <c r="A797" s="18"/>
      <c r="B797" s="48"/>
      <c r="C797" s="48"/>
      <c r="D797" s="48"/>
      <c r="E797" s="48"/>
      <c r="S797" s="48"/>
      <c r="W797" s="48"/>
      <c r="Y797" s="48"/>
    </row>
    <row r="798" spans="1:25">
      <c r="A798" s="18"/>
      <c r="B798" s="48"/>
      <c r="C798" s="48"/>
      <c r="D798" s="48"/>
      <c r="E798" s="48"/>
      <c r="S798" s="48"/>
      <c r="W798" s="48"/>
      <c r="Y798" s="48"/>
    </row>
    <row r="799" spans="1:25">
      <c r="A799" s="18"/>
      <c r="B799" s="48"/>
      <c r="C799" s="48"/>
      <c r="D799" s="48"/>
      <c r="E799" s="48"/>
      <c r="S799" s="48"/>
      <c r="W799" s="48"/>
      <c r="Y799" s="48"/>
    </row>
    <row r="800" spans="1:25">
      <c r="A800" s="18"/>
      <c r="B800" s="48"/>
      <c r="C800" s="48"/>
      <c r="D800" s="48"/>
      <c r="E800" s="48"/>
      <c r="S800" s="48"/>
      <c r="W800" s="48"/>
      <c r="Y800" s="48"/>
    </row>
    <row r="801" spans="1:25">
      <c r="A801" s="18"/>
      <c r="B801" s="48"/>
      <c r="C801" s="48"/>
      <c r="D801" s="48"/>
      <c r="E801" s="48"/>
      <c r="S801" s="48"/>
      <c r="W801" s="48"/>
      <c r="Y801" s="48"/>
    </row>
    <row r="802" spans="1:25">
      <c r="A802" s="18"/>
      <c r="B802" s="48"/>
      <c r="C802" s="48"/>
      <c r="D802" s="48"/>
      <c r="E802" s="48"/>
      <c r="S802" s="48"/>
      <c r="W802" s="48"/>
      <c r="Y802" s="48"/>
    </row>
    <row r="803" spans="1:25">
      <c r="A803" s="18"/>
      <c r="B803" s="48"/>
      <c r="C803" s="48"/>
      <c r="D803" s="48"/>
      <c r="E803" s="48"/>
      <c r="S803" s="48"/>
      <c r="W803" s="48"/>
      <c r="Y803" s="48"/>
    </row>
    <row r="804" spans="1:25">
      <c r="A804" s="18"/>
      <c r="B804" s="48"/>
      <c r="C804" s="48"/>
      <c r="D804" s="48"/>
      <c r="E804" s="48"/>
      <c r="S804" s="48"/>
      <c r="W804" s="48"/>
      <c r="Y804" s="48"/>
    </row>
    <row r="805" spans="1:25">
      <c r="A805" s="18"/>
      <c r="B805" s="48"/>
      <c r="C805" s="48"/>
      <c r="D805" s="48"/>
      <c r="E805" s="48"/>
      <c r="S805" s="48"/>
      <c r="W805" s="48"/>
      <c r="Y805" s="48"/>
    </row>
    <row r="806" spans="1:25">
      <c r="A806" s="18"/>
      <c r="B806" s="48"/>
      <c r="C806" s="48"/>
      <c r="D806" s="48"/>
      <c r="E806" s="48"/>
      <c r="S806" s="48"/>
      <c r="W806" s="48"/>
      <c r="Y806" s="48"/>
    </row>
    <row r="807" spans="1:25">
      <c r="A807" s="18"/>
      <c r="B807" s="48"/>
      <c r="C807" s="48"/>
      <c r="D807" s="48"/>
      <c r="E807" s="48"/>
      <c r="S807" s="48"/>
      <c r="W807" s="48"/>
      <c r="Y807" s="48"/>
    </row>
    <row r="808" spans="1:25">
      <c r="A808" s="18"/>
      <c r="B808" s="48"/>
      <c r="C808" s="48"/>
      <c r="D808" s="48"/>
      <c r="E808" s="48"/>
      <c r="S808" s="48"/>
      <c r="W808" s="48"/>
      <c r="Y808" s="48"/>
    </row>
    <row r="809" spans="1:25">
      <c r="A809" s="18"/>
      <c r="B809" s="48"/>
      <c r="C809" s="48"/>
      <c r="D809" s="48"/>
      <c r="E809" s="48"/>
      <c r="S809" s="48"/>
      <c r="W809" s="48"/>
      <c r="Y809" s="48"/>
    </row>
    <row r="810" spans="1:25">
      <c r="A810" s="18"/>
      <c r="B810" s="48"/>
      <c r="C810" s="48"/>
      <c r="D810" s="48"/>
      <c r="E810" s="48"/>
      <c r="S810" s="48"/>
      <c r="W810" s="48"/>
      <c r="Y810" s="48"/>
    </row>
    <row r="811" spans="1:25">
      <c r="A811" s="18"/>
      <c r="B811" s="48"/>
      <c r="C811" s="48"/>
      <c r="D811" s="48"/>
      <c r="E811" s="48"/>
      <c r="S811" s="48"/>
      <c r="W811" s="48"/>
      <c r="Y811" s="48"/>
    </row>
    <row r="812" spans="1:25">
      <c r="A812" s="18"/>
      <c r="B812" s="48"/>
      <c r="C812" s="48"/>
      <c r="D812" s="48"/>
      <c r="E812" s="48"/>
      <c r="S812" s="48"/>
      <c r="W812" s="48"/>
      <c r="Y812" s="48"/>
    </row>
    <row r="813" spans="1:25">
      <c r="A813" s="18"/>
      <c r="B813" s="48"/>
      <c r="C813" s="48"/>
      <c r="D813" s="48"/>
      <c r="E813" s="48"/>
      <c r="S813" s="48"/>
      <c r="W813" s="48"/>
      <c r="Y813" s="48"/>
    </row>
    <row r="814" spans="1:25">
      <c r="A814" s="18"/>
      <c r="B814" s="48"/>
      <c r="C814" s="48"/>
      <c r="D814" s="48"/>
      <c r="E814" s="48"/>
      <c r="S814" s="48"/>
      <c r="W814" s="48"/>
      <c r="Y814" s="48"/>
    </row>
    <row r="815" spans="1:25">
      <c r="A815" s="18"/>
      <c r="B815" s="48"/>
      <c r="C815" s="48"/>
      <c r="D815" s="48"/>
      <c r="E815" s="48"/>
      <c r="S815" s="48"/>
      <c r="W815" s="48"/>
      <c r="Y815" s="48"/>
    </row>
    <row r="816" spans="1:25">
      <c r="A816" s="18"/>
      <c r="B816" s="48"/>
      <c r="C816" s="48"/>
      <c r="D816" s="48"/>
      <c r="E816" s="48"/>
      <c r="S816" s="48"/>
      <c r="W816" s="48"/>
      <c r="Y816" s="48"/>
    </row>
    <row r="817" spans="1:25">
      <c r="A817" s="18"/>
      <c r="B817" s="48"/>
      <c r="C817" s="48"/>
      <c r="D817" s="48"/>
      <c r="E817" s="48"/>
      <c r="S817" s="48"/>
      <c r="W817" s="48"/>
      <c r="Y817" s="48"/>
    </row>
    <row r="818" spans="1:25">
      <c r="A818" s="18"/>
      <c r="B818" s="48"/>
      <c r="C818" s="48"/>
      <c r="D818" s="48"/>
      <c r="E818" s="48"/>
      <c r="S818" s="48"/>
      <c r="W818" s="48"/>
      <c r="Y818" s="48"/>
    </row>
    <row r="819" spans="1:25">
      <c r="A819" s="18"/>
      <c r="B819" s="48"/>
      <c r="C819" s="48"/>
      <c r="D819" s="48"/>
      <c r="E819" s="48"/>
      <c r="S819" s="48"/>
      <c r="W819" s="48"/>
      <c r="Y819" s="48"/>
    </row>
    <row r="820" spans="1:25">
      <c r="A820" s="18"/>
      <c r="B820" s="48"/>
      <c r="C820" s="48"/>
      <c r="D820" s="48"/>
      <c r="E820" s="48"/>
      <c r="S820" s="48"/>
      <c r="W820" s="48"/>
      <c r="Y820" s="48"/>
    </row>
    <row r="821" spans="1:25">
      <c r="A821" s="18"/>
      <c r="B821" s="48"/>
      <c r="C821" s="48"/>
      <c r="D821" s="48"/>
      <c r="E821" s="48"/>
      <c r="S821" s="48"/>
      <c r="W821" s="48"/>
      <c r="Y821" s="48"/>
    </row>
    <row r="822" spans="1:25">
      <c r="A822" s="18"/>
      <c r="B822" s="48"/>
      <c r="C822" s="48"/>
      <c r="D822" s="48"/>
      <c r="E822" s="48"/>
      <c r="S822" s="48"/>
      <c r="W822" s="48"/>
      <c r="Y822" s="48"/>
    </row>
    <row r="823" spans="1:25">
      <c r="A823" s="18"/>
      <c r="B823" s="48"/>
      <c r="C823" s="48"/>
      <c r="D823" s="48"/>
      <c r="E823" s="48"/>
      <c r="S823" s="48"/>
      <c r="W823" s="48"/>
      <c r="Y823" s="48"/>
    </row>
    <row r="824" spans="1:25">
      <c r="A824" s="18"/>
      <c r="B824" s="48"/>
      <c r="C824" s="48"/>
      <c r="D824" s="48"/>
      <c r="E824" s="48"/>
      <c r="S824" s="48"/>
      <c r="W824" s="48"/>
      <c r="Y824" s="48"/>
    </row>
    <row r="825" spans="1:25">
      <c r="A825" s="18"/>
      <c r="B825" s="48"/>
      <c r="C825" s="48"/>
      <c r="D825" s="48"/>
      <c r="E825" s="48"/>
      <c r="S825" s="48"/>
      <c r="W825" s="48"/>
      <c r="Y825" s="48"/>
    </row>
    <row r="826" spans="1:25">
      <c r="A826" s="18"/>
      <c r="B826" s="48"/>
      <c r="C826" s="48"/>
      <c r="D826" s="48"/>
      <c r="E826" s="48"/>
      <c r="S826" s="48"/>
      <c r="W826" s="48"/>
      <c r="Y826" s="48"/>
    </row>
    <row r="827" spans="1:25">
      <c r="A827" s="18"/>
      <c r="B827" s="48"/>
      <c r="C827" s="48"/>
      <c r="D827" s="48"/>
      <c r="E827" s="48"/>
      <c r="S827" s="48"/>
      <c r="W827" s="48"/>
      <c r="Y827" s="48"/>
    </row>
    <row r="828" spans="1:25">
      <c r="A828" s="18"/>
      <c r="B828" s="48"/>
      <c r="C828" s="48"/>
      <c r="D828" s="48"/>
      <c r="E828" s="48"/>
      <c r="S828" s="48"/>
      <c r="W828" s="48"/>
      <c r="Y828" s="48"/>
    </row>
    <row r="829" spans="1:25">
      <c r="A829" s="18"/>
      <c r="B829" s="48"/>
      <c r="C829" s="48"/>
      <c r="D829" s="48"/>
      <c r="E829" s="48"/>
      <c r="S829" s="48"/>
      <c r="W829" s="48"/>
      <c r="Y829" s="48"/>
    </row>
    <row r="830" spans="1:25">
      <c r="A830" s="18"/>
      <c r="B830" s="48"/>
      <c r="C830" s="48"/>
      <c r="D830" s="48"/>
      <c r="E830" s="48"/>
      <c r="S830" s="48"/>
      <c r="W830" s="48"/>
      <c r="Y830" s="48"/>
    </row>
    <row r="831" spans="1:25">
      <c r="A831" s="18"/>
      <c r="B831" s="48"/>
      <c r="C831" s="48"/>
      <c r="D831" s="48"/>
      <c r="E831" s="48"/>
      <c r="S831" s="48"/>
      <c r="W831" s="48"/>
      <c r="Y831" s="48"/>
    </row>
    <row r="832" spans="1:25">
      <c r="A832" s="18"/>
      <c r="B832" s="48"/>
      <c r="C832" s="48"/>
      <c r="D832" s="48"/>
      <c r="E832" s="48"/>
      <c r="S832" s="48"/>
      <c r="W832" s="48"/>
      <c r="Y832" s="48"/>
    </row>
    <row r="833" spans="1:25">
      <c r="A833" s="18"/>
      <c r="B833" s="48"/>
      <c r="C833" s="48"/>
      <c r="D833" s="48"/>
      <c r="E833" s="48"/>
      <c r="S833" s="48"/>
      <c r="W833" s="48"/>
      <c r="Y833" s="48"/>
    </row>
    <row r="834" spans="1:25">
      <c r="A834" s="18"/>
      <c r="B834" s="48"/>
      <c r="C834" s="48"/>
      <c r="D834" s="48"/>
      <c r="E834" s="48"/>
      <c r="S834" s="48"/>
      <c r="W834" s="48"/>
      <c r="Y834" s="48"/>
    </row>
    <row r="835" spans="1:25">
      <c r="A835" s="18"/>
      <c r="B835" s="48"/>
      <c r="C835" s="48"/>
      <c r="D835" s="48"/>
      <c r="E835" s="48"/>
      <c r="S835" s="48"/>
      <c r="W835" s="48"/>
      <c r="Y835" s="48"/>
    </row>
    <row r="836" spans="1:25">
      <c r="A836" s="18"/>
      <c r="B836" s="48"/>
      <c r="C836" s="48"/>
      <c r="D836" s="48"/>
      <c r="E836" s="48"/>
      <c r="S836" s="48"/>
      <c r="W836" s="48"/>
      <c r="Y836" s="48"/>
    </row>
    <row r="837" spans="1:25">
      <c r="A837" s="18"/>
      <c r="B837" s="48"/>
      <c r="C837" s="48"/>
      <c r="D837" s="48"/>
      <c r="E837" s="48"/>
      <c r="S837" s="48"/>
      <c r="W837" s="48"/>
      <c r="Y837" s="48"/>
    </row>
    <row r="838" spans="1:25">
      <c r="A838" s="18"/>
      <c r="B838" s="48"/>
      <c r="C838" s="48"/>
      <c r="D838" s="48"/>
      <c r="E838" s="48"/>
      <c r="S838" s="48"/>
      <c r="W838" s="48"/>
      <c r="Y838" s="48"/>
    </row>
    <row r="839" spans="1:25">
      <c r="A839" s="18"/>
      <c r="B839" s="48"/>
      <c r="C839" s="48"/>
      <c r="D839" s="48"/>
      <c r="E839" s="48"/>
      <c r="S839" s="48"/>
      <c r="W839" s="48"/>
      <c r="Y839" s="48"/>
    </row>
    <row r="840" spans="1:25">
      <c r="A840" s="18"/>
      <c r="B840" s="48"/>
      <c r="C840" s="48"/>
      <c r="D840" s="48"/>
      <c r="E840" s="48"/>
      <c r="S840" s="48"/>
      <c r="W840" s="48"/>
      <c r="Y840" s="48"/>
    </row>
    <row r="841" spans="1:25">
      <c r="A841" s="18"/>
      <c r="B841" s="48"/>
      <c r="C841" s="48"/>
      <c r="D841" s="48"/>
      <c r="E841" s="48"/>
      <c r="S841" s="48"/>
      <c r="W841" s="48"/>
      <c r="Y841" s="48"/>
    </row>
    <row r="842" spans="1:25">
      <c r="A842" s="18"/>
      <c r="B842" s="48"/>
      <c r="C842" s="48"/>
      <c r="D842" s="48"/>
      <c r="E842" s="48"/>
      <c r="S842" s="48"/>
      <c r="W842" s="48"/>
      <c r="Y842" s="48"/>
    </row>
    <row r="843" spans="1:25">
      <c r="A843" s="18"/>
      <c r="B843" s="48"/>
      <c r="C843" s="48"/>
      <c r="D843" s="48"/>
      <c r="E843" s="48"/>
      <c r="S843" s="48"/>
      <c r="W843" s="48"/>
      <c r="Y843" s="48"/>
    </row>
    <row r="844" spans="1:25">
      <c r="A844" s="18"/>
      <c r="B844" s="48"/>
      <c r="C844" s="48"/>
      <c r="D844" s="48"/>
      <c r="E844" s="48"/>
      <c r="S844" s="48"/>
      <c r="W844" s="48"/>
      <c r="Y844" s="48"/>
    </row>
    <row r="845" spans="1:25">
      <c r="A845" s="18"/>
      <c r="B845" s="48"/>
      <c r="C845" s="48"/>
      <c r="D845" s="48"/>
      <c r="E845" s="48"/>
      <c r="S845" s="48"/>
      <c r="W845" s="48"/>
      <c r="Y845" s="48"/>
    </row>
    <row r="846" spans="1:25">
      <c r="A846" s="18"/>
      <c r="B846" s="48"/>
      <c r="C846" s="48"/>
      <c r="D846" s="48"/>
      <c r="E846" s="48"/>
      <c r="S846" s="48"/>
      <c r="W846" s="48"/>
      <c r="Y846" s="48"/>
    </row>
    <row r="847" spans="1:25">
      <c r="A847" s="18"/>
      <c r="B847" s="48"/>
      <c r="C847" s="48"/>
      <c r="D847" s="48"/>
      <c r="E847" s="48"/>
      <c r="S847" s="48"/>
      <c r="W847" s="48"/>
      <c r="Y847" s="48"/>
    </row>
    <row r="848" spans="1:25">
      <c r="A848" s="18"/>
      <c r="B848" s="48"/>
      <c r="C848" s="48"/>
      <c r="D848" s="48"/>
      <c r="E848" s="48"/>
      <c r="S848" s="48"/>
      <c r="W848" s="48"/>
      <c r="Y848" s="48"/>
    </row>
    <row r="849" spans="1:25">
      <c r="A849" s="18"/>
      <c r="B849" s="48"/>
      <c r="C849" s="48"/>
      <c r="D849" s="48"/>
      <c r="E849" s="48"/>
      <c r="S849" s="48"/>
      <c r="W849" s="48"/>
      <c r="Y849" s="48"/>
    </row>
    <row r="850" spans="1:25">
      <c r="A850" s="18"/>
      <c r="B850" s="48"/>
      <c r="C850" s="48"/>
      <c r="D850" s="48"/>
      <c r="E850" s="48"/>
      <c r="S850" s="48"/>
      <c r="W850" s="48"/>
      <c r="Y850" s="48"/>
    </row>
    <row r="851" spans="1:25">
      <c r="A851" s="18"/>
      <c r="B851" s="48"/>
      <c r="C851" s="48"/>
      <c r="D851" s="48"/>
      <c r="E851" s="48"/>
      <c r="S851" s="48"/>
      <c r="W851" s="48"/>
      <c r="Y851" s="48"/>
    </row>
    <row r="852" spans="1:25">
      <c r="A852" s="18"/>
      <c r="B852" s="48"/>
      <c r="C852" s="48"/>
      <c r="D852" s="48"/>
      <c r="E852" s="48"/>
      <c r="S852" s="48"/>
      <c r="W852" s="48"/>
      <c r="Y852" s="48"/>
    </row>
    <row r="853" spans="1:25">
      <c r="A853" s="18"/>
      <c r="B853" s="48"/>
      <c r="C853" s="48"/>
      <c r="D853" s="48"/>
      <c r="E853" s="48"/>
      <c r="S853" s="48"/>
      <c r="W853" s="48"/>
      <c r="Y853" s="48"/>
    </row>
    <row r="854" spans="1:25">
      <c r="A854" s="18"/>
      <c r="B854" s="48"/>
      <c r="C854" s="48"/>
      <c r="D854" s="48"/>
      <c r="E854" s="48"/>
      <c r="S854" s="48"/>
      <c r="W854" s="48"/>
      <c r="Y854" s="48"/>
    </row>
    <row r="855" spans="1:25">
      <c r="A855" s="18"/>
      <c r="B855" s="48"/>
      <c r="C855" s="48"/>
      <c r="D855" s="48"/>
      <c r="E855" s="48"/>
      <c r="S855" s="48"/>
      <c r="W855" s="48"/>
      <c r="Y855" s="48"/>
    </row>
    <row r="856" spans="1:25">
      <c r="A856" s="18"/>
      <c r="B856" s="48"/>
      <c r="C856" s="48"/>
      <c r="D856" s="48"/>
      <c r="E856" s="48"/>
      <c r="S856" s="48"/>
      <c r="W856" s="48"/>
      <c r="Y856" s="48"/>
    </row>
    <row r="857" spans="1:25">
      <c r="A857" s="18"/>
      <c r="B857" s="48"/>
      <c r="C857" s="48"/>
      <c r="D857" s="48"/>
      <c r="E857" s="48"/>
      <c r="S857" s="48"/>
      <c r="W857" s="48"/>
      <c r="Y857" s="48"/>
    </row>
    <row r="858" spans="1:25">
      <c r="A858" s="18"/>
      <c r="B858" s="48"/>
      <c r="C858" s="48"/>
      <c r="D858" s="48"/>
      <c r="E858" s="48"/>
      <c r="S858" s="48"/>
      <c r="W858" s="48"/>
      <c r="Y858" s="48"/>
    </row>
    <row r="859" spans="1:25">
      <c r="A859" s="18"/>
      <c r="B859" s="48"/>
      <c r="C859" s="48"/>
      <c r="D859" s="48"/>
      <c r="E859" s="48"/>
      <c r="S859" s="48"/>
      <c r="W859" s="48"/>
      <c r="Y859" s="48"/>
    </row>
    <row r="860" spans="1:25">
      <c r="A860" s="18"/>
      <c r="B860" s="48"/>
      <c r="C860" s="48"/>
      <c r="D860" s="48"/>
      <c r="E860" s="48"/>
      <c r="S860" s="48"/>
      <c r="W860" s="48"/>
      <c r="Y860" s="48"/>
    </row>
    <row r="861" spans="1:25">
      <c r="A861" s="18"/>
      <c r="B861" s="48"/>
      <c r="C861" s="48"/>
      <c r="D861" s="48"/>
      <c r="E861" s="48"/>
      <c r="S861" s="48"/>
      <c r="W861" s="48"/>
      <c r="Y861" s="48"/>
    </row>
    <row r="862" spans="1:25">
      <c r="A862" s="18"/>
      <c r="B862" s="48"/>
      <c r="C862" s="48"/>
      <c r="D862" s="48"/>
      <c r="E862" s="48"/>
      <c r="S862" s="48"/>
      <c r="W862" s="48"/>
      <c r="Y862" s="48"/>
    </row>
    <row r="863" spans="1:25">
      <c r="A863" s="18"/>
      <c r="B863" s="48"/>
      <c r="C863" s="48"/>
      <c r="D863" s="48"/>
      <c r="E863" s="48"/>
      <c r="S863" s="48"/>
      <c r="W863" s="48"/>
      <c r="Y863" s="48"/>
    </row>
    <row r="864" spans="1:25">
      <c r="A864" s="18"/>
      <c r="B864" s="48"/>
      <c r="C864" s="48"/>
      <c r="D864" s="48"/>
      <c r="E864" s="48"/>
      <c r="S864" s="48"/>
      <c r="W864" s="48"/>
      <c r="Y864" s="48"/>
    </row>
    <row r="865" spans="1:25">
      <c r="A865" s="18"/>
      <c r="B865" s="48"/>
      <c r="C865" s="48"/>
      <c r="D865" s="48"/>
      <c r="E865" s="48"/>
      <c r="S865" s="48"/>
      <c r="W865" s="48"/>
      <c r="Y865" s="48"/>
    </row>
    <row r="866" spans="1:25">
      <c r="A866" s="18"/>
      <c r="B866" s="48"/>
      <c r="C866" s="48"/>
      <c r="D866" s="48"/>
      <c r="E866" s="48"/>
      <c r="S866" s="48"/>
      <c r="W866" s="48"/>
      <c r="Y866" s="48"/>
    </row>
    <row r="867" spans="1:25">
      <c r="A867" s="18"/>
      <c r="B867" s="48"/>
      <c r="C867" s="48"/>
      <c r="D867" s="48"/>
      <c r="E867" s="48"/>
      <c r="S867" s="48"/>
      <c r="W867" s="48"/>
      <c r="Y867" s="48"/>
    </row>
    <row r="868" spans="1:25">
      <c r="A868" s="18"/>
      <c r="B868" s="48"/>
      <c r="C868" s="48"/>
      <c r="D868" s="48"/>
      <c r="E868" s="48"/>
      <c r="S868" s="48"/>
      <c r="W868" s="48"/>
      <c r="Y868" s="48"/>
    </row>
    <row r="869" spans="1:25">
      <c r="A869" s="18"/>
      <c r="B869" s="48"/>
      <c r="C869" s="48"/>
      <c r="D869" s="48"/>
      <c r="E869" s="48"/>
      <c r="S869" s="48"/>
      <c r="W869" s="48"/>
      <c r="Y869" s="48"/>
    </row>
    <row r="870" spans="1:25">
      <c r="A870" s="18"/>
      <c r="B870" s="48"/>
      <c r="C870" s="48"/>
      <c r="D870" s="48"/>
      <c r="E870" s="48"/>
      <c r="S870" s="48"/>
      <c r="W870" s="48"/>
      <c r="Y870" s="48"/>
    </row>
    <row r="871" spans="1:25">
      <c r="A871" s="18"/>
      <c r="B871" s="48"/>
      <c r="C871" s="48"/>
      <c r="D871" s="48"/>
      <c r="E871" s="48"/>
      <c r="S871" s="48"/>
      <c r="W871" s="48"/>
      <c r="Y871" s="48"/>
    </row>
    <row r="872" spans="1:25">
      <c r="A872" s="18"/>
      <c r="B872" s="48"/>
      <c r="C872" s="48"/>
      <c r="D872" s="48"/>
      <c r="E872" s="48"/>
      <c r="S872" s="48"/>
      <c r="W872" s="48"/>
      <c r="Y872" s="48"/>
    </row>
    <row r="873" spans="1:25">
      <c r="A873" s="18"/>
      <c r="B873" s="48"/>
      <c r="C873" s="48"/>
      <c r="D873" s="48"/>
      <c r="E873" s="48"/>
      <c r="S873" s="48"/>
      <c r="W873" s="48"/>
      <c r="Y873" s="48"/>
    </row>
    <row r="874" spans="1:25">
      <c r="A874" s="18"/>
      <c r="B874" s="48"/>
      <c r="C874" s="48"/>
      <c r="D874" s="48"/>
      <c r="E874" s="48"/>
      <c r="S874" s="48"/>
      <c r="W874" s="48"/>
      <c r="Y874" s="48"/>
    </row>
    <row r="875" spans="1:25">
      <c r="A875" s="18"/>
      <c r="B875" s="48"/>
      <c r="C875" s="48"/>
      <c r="D875" s="48"/>
      <c r="E875" s="48"/>
      <c r="S875" s="48"/>
      <c r="W875" s="48"/>
      <c r="Y875" s="48"/>
    </row>
    <row r="876" spans="1:25">
      <c r="A876" s="18"/>
      <c r="B876" s="48"/>
      <c r="C876" s="48"/>
      <c r="D876" s="48"/>
      <c r="E876" s="48"/>
      <c r="S876" s="48"/>
      <c r="W876" s="48"/>
      <c r="Y876" s="48"/>
    </row>
    <row r="877" spans="1:25">
      <c r="A877" s="18"/>
      <c r="B877" s="48"/>
      <c r="C877" s="48"/>
      <c r="D877" s="48"/>
      <c r="E877" s="48"/>
      <c r="S877" s="48"/>
      <c r="W877" s="48"/>
      <c r="Y877" s="48"/>
    </row>
    <row r="878" spans="1:25">
      <c r="A878" s="18"/>
      <c r="B878" s="48"/>
      <c r="C878" s="48"/>
      <c r="D878" s="48"/>
      <c r="E878" s="48"/>
      <c r="S878" s="48"/>
      <c r="W878" s="48"/>
      <c r="Y878" s="48"/>
    </row>
    <row r="879" spans="1:25">
      <c r="A879" s="18"/>
      <c r="B879" s="48"/>
      <c r="C879" s="48"/>
      <c r="D879" s="48"/>
      <c r="E879" s="48"/>
      <c r="S879" s="48"/>
      <c r="W879" s="48"/>
      <c r="Y879" s="48"/>
    </row>
    <row r="880" spans="1:25">
      <c r="A880" s="18"/>
      <c r="B880" s="48"/>
      <c r="C880" s="48"/>
      <c r="D880" s="48"/>
      <c r="E880" s="48"/>
      <c r="S880" s="48"/>
      <c r="W880" s="48"/>
      <c r="Y880" s="48"/>
    </row>
    <row r="881" spans="1:25">
      <c r="A881" s="18"/>
      <c r="B881" s="48"/>
      <c r="C881" s="48"/>
      <c r="D881" s="48"/>
      <c r="E881" s="48"/>
      <c r="S881" s="48"/>
      <c r="W881" s="48"/>
      <c r="Y881" s="48"/>
    </row>
    <row r="882" spans="1:25">
      <c r="A882" s="18"/>
      <c r="B882" s="48"/>
      <c r="C882" s="48"/>
      <c r="D882" s="48"/>
      <c r="E882" s="48"/>
      <c r="S882" s="48"/>
      <c r="W882" s="48"/>
      <c r="Y882" s="48"/>
    </row>
    <row r="883" spans="1:25">
      <c r="A883" s="18"/>
      <c r="B883" s="48"/>
      <c r="C883" s="48"/>
      <c r="D883" s="48"/>
      <c r="E883" s="48"/>
      <c r="S883" s="48"/>
      <c r="W883" s="48"/>
      <c r="Y883" s="48"/>
    </row>
    <row r="884" spans="1:25">
      <c r="A884" s="18"/>
      <c r="B884" s="48"/>
      <c r="C884" s="48"/>
      <c r="D884" s="48"/>
      <c r="E884" s="48"/>
      <c r="S884" s="48"/>
      <c r="W884" s="48"/>
      <c r="Y884" s="48"/>
    </row>
    <row r="885" spans="1:25">
      <c r="A885" s="18"/>
      <c r="B885" s="48"/>
      <c r="C885" s="48"/>
      <c r="D885" s="48"/>
      <c r="E885" s="48"/>
      <c r="S885" s="48"/>
      <c r="W885" s="48"/>
      <c r="Y885" s="48"/>
    </row>
    <row r="886" spans="1:25">
      <c r="A886" s="18"/>
      <c r="B886" s="48"/>
      <c r="C886" s="48"/>
      <c r="D886" s="48"/>
      <c r="E886" s="48"/>
      <c r="S886" s="48"/>
      <c r="W886" s="48"/>
      <c r="Y886" s="48"/>
    </row>
    <row r="887" spans="1:25">
      <c r="A887" s="18"/>
      <c r="B887" s="48"/>
      <c r="C887" s="48"/>
      <c r="D887" s="48"/>
      <c r="E887" s="48"/>
      <c r="S887" s="48"/>
      <c r="W887" s="48"/>
      <c r="Y887" s="48"/>
    </row>
    <row r="888" spans="1:25">
      <c r="A888" s="18"/>
      <c r="B888" s="48"/>
      <c r="C888" s="48"/>
      <c r="D888" s="48"/>
      <c r="E888" s="48"/>
      <c r="S888" s="48"/>
      <c r="W888" s="48"/>
      <c r="Y888" s="48"/>
    </row>
    <row r="889" spans="1:25">
      <c r="A889" s="18"/>
      <c r="B889" s="48"/>
      <c r="C889" s="48"/>
      <c r="D889" s="48"/>
      <c r="E889" s="48"/>
      <c r="S889" s="48"/>
      <c r="W889" s="48"/>
      <c r="Y889" s="48"/>
    </row>
    <row r="890" spans="1:25">
      <c r="A890" s="18"/>
      <c r="B890" s="48"/>
      <c r="C890" s="48"/>
      <c r="D890" s="48"/>
      <c r="E890" s="48"/>
      <c r="S890" s="48"/>
      <c r="W890" s="48"/>
      <c r="Y890" s="48"/>
    </row>
    <row r="891" spans="1:25">
      <c r="A891" s="18"/>
      <c r="B891" s="48"/>
      <c r="C891" s="48"/>
      <c r="D891" s="48"/>
      <c r="E891" s="48"/>
      <c r="S891" s="48"/>
      <c r="W891" s="48"/>
      <c r="Y891" s="48"/>
    </row>
    <row r="892" spans="1:25">
      <c r="A892" s="18"/>
      <c r="B892" s="48"/>
      <c r="C892" s="48"/>
      <c r="D892" s="48"/>
      <c r="E892" s="48"/>
      <c r="S892" s="48"/>
      <c r="W892" s="48"/>
      <c r="Y892" s="48"/>
    </row>
    <row r="893" spans="1:25">
      <c r="A893" s="18"/>
      <c r="B893" s="48"/>
      <c r="C893" s="48"/>
      <c r="D893" s="48"/>
      <c r="E893" s="48"/>
      <c r="S893" s="48"/>
      <c r="W893" s="48"/>
      <c r="Y893" s="48"/>
    </row>
    <row r="894" spans="1:25">
      <c r="A894" s="18"/>
      <c r="B894" s="48"/>
      <c r="C894" s="48"/>
      <c r="D894" s="48"/>
      <c r="E894" s="48"/>
      <c r="S894" s="48"/>
      <c r="W894" s="48"/>
      <c r="Y894" s="48"/>
    </row>
    <row r="895" spans="1:25">
      <c r="A895" s="18"/>
      <c r="B895" s="48"/>
      <c r="C895" s="48"/>
      <c r="D895" s="48"/>
      <c r="E895" s="48"/>
      <c r="S895" s="48"/>
      <c r="W895" s="48"/>
      <c r="Y895" s="48"/>
    </row>
    <row r="896" spans="1:25">
      <c r="A896" s="18"/>
      <c r="B896" s="48"/>
      <c r="C896" s="48"/>
      <c r="D896" s="48"/>
      <c r="E896" s="48"/>
      <c r="S896" s="48"/>
      <c r="W896" s="48"/>
      <c r="Y896" s="48"/>
    </row>
    <row r="897" spans="1:25">
      <c r="A897" s="18"/>
      <c r="B897" s="48"/>
      <c r="C897" s="48"/>
      <c r="D897" s="48"/>
      <c r="E897" s="48"/>
      <c r="S897" s="48"/>
      <c r="W897" s="48"/>
      <c r="Y897" s="48"/>
    </row>
    <row r="898" spans="1:25">
      <c r="A898" s="18"/>
      <c r="B898" s="48"/>
      <c r="C898" s="48"/>
      <c r="D898" s="48"/>
      <c r="E898" s="48"/>
      <c r="S898" s="48"/>
      <c r="W898" s="48"/>
      <c r="Y898" s="48"/>
    </row>
    <row r="899" spans="1:25">
      <c r="A899" s="18"/>
      <c r="B899" s="48"/>
      <c r="C899" s="48"/>
      <c r="D899" s="48"/>
      <c r="E899" s="48"/>
      <c r="S899" s="48"/>
      <c r="W899" s="48"/>
      <c r="Y899" s="48"/>
    </row>
    <row r="900" spans="1:25">
      <c r="A900" s="18"/>
      <c r="B900" s="48"/>
      <c r="C900" s="48"/>
      <c r="D900" s="48"/>
      <c r="E900" s="48"/>
      <c r="S900" s="48"/>
      <c r="W900" s="48"/>
      <c r="Y900" s="48"/>
    </row>
    <row r="901" spans="1:25">
      <c r="A901" s="18"/>
      <c r="B901" s="48"/>
      <c r="C901" s="48"/>
      <c r="D901" s="48"/>
      <c r="E901" s="48"/>
      <c r="S901" s="48"/>
      <c r="W901" s="48"/>
      <c r="Y901" s="48"/>
    </row>
    <row r="902" spans="1:25">
      <c r="A902" s="18"/>
      <c r="B902" s="48"/>
      <c r="C902" s="48"/>
      <c r="D902" s="48"/>
      <c r="E902" s="48"/>
      <c r="S902" s="48"/>
      <c r="W902" s="48"/>
      <c r="Y902" s="48"/>
    </row>
    <row r="903" spans="1:25">
      <c r="A903" s="18"/>
      <c r="B903" s="48"/>
      <c r="C903" s="48"/>
      <c r="D903" s="48"/>
      <c r="E903" s="48"/>
      <c r="S903" s="48"/>
      <c r="W903" s="48"/>
      <c r="Y903" s="48"/>
    </row>
    <row r="904" spans="1:25">
      <c r="A904" s="18"/>
      <c r="B904" s="48"/>
      <c r="C904" s="48"/>
      <c r="D904" s="48"/>
      <c r="E904" s="48"/>
      <c r="S904" s="48"/>
      <c r="W904" s="48"/>
      <c r="Y904" s="48"/>
    </row>
    <row r="905" spans="1:25">
      <c r="A905" s="18"/>
      <c r="B905" s="48"/>
      <c r="C905" s="48"/>
      <c r="D905" s="48"/>
      <c r="E905" s="48"/>
      <c r="S905" s="48"/>
      <c r="W905" s="48"/>
      <c r="Y905" s="48"/>
    </row>
    <row r="906" spans="1:25">
      <c r="A906" s="18"/>
      <c r="B906" s="48"/>
      <c r="C906" s="48"/>
      <c r="D906" s="48"/>
      <c r="E906" s="48"/>
      <c r="S906" s="48"/>
      <c r="W906" s="48"/>
      <c r="Y906" s="48"/>
    </row>
    <row r="907" spans="1:25">
      <c r="A907" s="18"/>
      <c r="B907" s="48"/>
      <c r="C907" s="48"/>
      <c r="D907" s="48"/>
      <c r="E907" s="48"/>
      <c r="S907" s="48"/>
      <c r="W907" s="48"/>
      <c r="Y907" s="48"/>
    </row>
    <row r="908" spans="1:25">
      <c r="A908" s="18"/>
      <c r="B908" s="48"/>
      <c r="C908" s="48"/>
      <c r="D908" s="48"/>
      <c r="E908" s="48"/>
      <c r="S908" s="48"/>
      <c r="W908" s="48"/>
      <c r="Y908" s="48"/>
    </row>
    <row r="909" spans="1:25">
      <c r="A909" s="18"/>
      <c r="B909" s="48"/>
      <c r="C909" s="48"/>
      <c r="D909" s="48"/>
      <c r="E909" s="48"/>
      <c r="S909" s="48"/>
      <c r="W909" s="48"/>
      <c r="Y909" s="48"/>
    </row>
    <row r="910" spans="1:25">
      <c r="A910" s="18"/>
      <c r="B910" s="48"/>
      <c r="C910" s="48"/>
      <c r="D910" s="48"/>
      <c r="E910" s="48"/>
      <c r="S910" s="48"/>
      <c r="W910" s="48"/>
      <c r="Y910" s="48"/>
    </row>
    <row r="911" spans="1:25">
      <c r="A911" s="18"/>
      <c r="B911" s="48"/>
      <c r="C911" s="48"/>
      <c r="D911" s="48"/>
      <c r="E911" s="48"/>
      <c r="S911" s="48"/>
      <c r="W911" s="48"/>
      <c r="Y911" s="48"/>
    </row>
    <row r="912" spans="1:25">
      <c r="A912" s="18"/>
      <c r="B912" s="48"/>
      <c r="C912" s="48"/>
      <c r="D912" s="48"/>
      <c r="E912" s="48"/>
      <c r="S912" s="48"/>
      <c r="W912" s="48"/>
      <c r="Y912" s="48"/>
    </row>
    <row r="913" spans="1:25">
      <c r="A913" s="18"/>
      <c r="B913" s="48"/>
      <c r="C913" s="48"/>
      <c r="D913" s="48"/>
      <c r="E913" s="48"/>
      <c r="S913" s="48"/>
      <c r="W913" s="48"/>
      <c r="Y913" s="48"/>
    </row>
    <row r="914" spans="1:25">
      <c r="A914" s="18"/>
      <c r="B914" s="48"/>
      <c r="C914" s="48"/>
      <c r="D914" s="48"/>
      <c r="E914" s="48"/>
      <c r="S914" s="48"/>
      <c r="W914" s="48"/>
      <c r="Y914" s="48"/>
    </row>
    <row r="915" spans="1:25">
      <c r="A915" s="18"/>
      <c r="B915" s="48"/>
      <c r="C915" s="48"/>
      <c r="D915" s="48"/>
      <c r="E915" s="48"/>
      <c r="S915" s="48"/>
      <c r="W915" s="48"/>
      <c r="Y915" s="48"/>
    </row>
    <row r="916" spans="1:25">
      <c r="A916" s="18"/>
      <c r="B916" s="48"/>
      <c r="C916" s="48"/>
      <c r="D916" s="48"/>
      <c r="E916" s="48"/>
      <c r="S916" s="48"/>
      <c r="W916" s="48"/>
      <c r="Y916" s="48"/>
    </row>
    <row r="917" spans="1:25">
      <c r="A917" s="18"/>
      <c r="B917" s="48"/>
      <c r="C917" s="48"/>
      <c r="D917" s="48"/>
      <c r="E917" s="48"/>
      <c r="S917" s="48"/>
      <c r="W917" s="48"/>
      <c r="Y917" s="48"/>
    </row>
    <row r="918" spans="1:25">
      <c r="A918" s="18"/>
      <c r="B918" s="48"/>
      <c r="C918" s="48"/>
      <c r="D918" s="48"/>
      <c r="E918" s="48"/>
      <c r="S918" s="48"/>
      <c r="W918" s="48"/>
      <c r="Y918" s="48"/>
    </row>
    <row r="919" spans="1:25">
      <c r="A919" s="18"/>
      <c r="B919" s="48"/>
      <c r="C919" s="48"/>
      <c r="D919" s="48"/>
      <c r="E919" s="48"/>
      <c r="S919" s="48"/>
      <c r="W919" s="48"/>
      <c r="Y919" s="48"/>
    </row>
    <row r="920" spans="1:25">
      <c r="A920" s="18"/>
      <c r="B920" s="48"/>
      <c r="C920" s="48"/>
      <c r="D920" s="48"/>
      <c r="E920" s="48"/>
      <c r="S920" s="48"/>
      <c r="W920" s="48"/>
      <c r="Y920" s="48"/>
    </row>
    <row r="921" spans="1:25">
      <c r="A921" s="18"/>
      <c r="B921" s="48"/>
      <c r="C921" s="48"/>
      <c r="D921" s="48"/>
      <c r="E921" s="48"/>
      <c r="S921" s="48"/>
      <c r="W921" s="48"/>
      <c r="Y921" s="48"/>
    </row>
    <row r="922" spans="1:25">
      <c r="A922" s="18"/>
      <c r="B922" s="48"/>
      <c r="C922" s="48"/>
      <c r="D922" s="48"/>
      <c r="E922" s="48"/>
      <c r="S922" s="48"/>
      <c r="W922" s="48"/>
      <c r="Y922" s="48"/>
    </row>
    <row r="923" spans="1:25">
      <c r="A923" s="18"/>
      <c r="B923" s="48"/>
      <c r="C923" s="48"/>
      <c r="D923" s="48"/>
      <c r="E923" s="48"/>
      <c r="S923" s="48"/>
      <c r="W923" s="48"/>
      <c r="Y923" s="48"/>
    </row>
    <row r="924" spans="1:25">
      <c r="A924" s="18"/>
      <c r="B924" s="48"/>
      <c r="C924" s="48"/>
      <c r="D924" s="48"/>
      <c r="E924" s="48"/>
      <c r="S924" s="48"/>
      <c r="W924" s="48"/>
      <c r="Y924" s="48"/>
    </row>
    <row r="925" spans="1:25">
      <c r="A925" s="18"/>
      <c r="B925" s="48"/>
      <c r="C925" s="48"/>
      <c r="D925" s="48"/>
      <c r="E925" s="48"/>
      <c r="S925" s="48"/>
      <c r="W925" s="48"/>
      <c r="Y925" s="48"/>
    </row>
    <row r="926" spans="1:25">
      <c r="A926" s="18"/>
      <c r="B926" s="48"/>
      <c r="C926" s="48"/>
      <c r="D926" s="48"/>
      <c r="E926" s="48"/>
      <c r="S926" s="48"/>
      <c r="W926" s="48"/>
      <c r="Y926" s="48"/>
    </row>
    <row r="927" spans="1:25">
      <c r="A927" s="18"/>
      <c r="B927" s="48"/>
      <c r="C927" s="48"/>
      <c r="D927" s="48"/>
      <c r="E927" s="48"/>
      <c r="S927" s="48"/>
      <c r="W927" s="48"/>
      <c r="Y927" s="48"/>
    </row>
    <row r="928" spans="1:25">
      <c r="A928" s="18"/>
      <c r="B928" s="48"/>
      <c r="C928" s="48"/>
      <c r="D928" s="48"/>
      <c r="E928" s="48"/>
      <c r="S928" s="48"/>
      <c r="W928" s="48"/>
      <c r="Y928" s="48"/>
    </row>
    <row r="929" spans="1:25">
      <c r="A929" s="18"/>
      <c r="B929" s="48"/>
      <c r="C929" s="48"/>
      <c r="D929" s="48"/>
      <c r="E929" s="48"/>
      <c r="S929" s="48"/>
      <c r="W929" s="48"/>
      <c r="Y929" s="48"/>
    </row>
    <row r="930" spans="1:25">
      <c r="A930" s="18"/>
      <c r="B930" s="48"/>
      <c r="C930" s="48"/>
      <c r="D930" s="48"/>
      <c r="E930" s="48"/>
      <c r="S930" s="48"/>
      <c r="W930" s="48"/>
      <c r="Y930" s="48"/>
    </row>
    <row r="931" spans="1:25">
      <c r="A931" s="18"/>
      <c r="B931" s="48"/>
      <c r="C931" s="48"/>
      <c r="D931" s="48"/>
      <c r="E931" s="48"/>
      <c r="S931" s="48"/>
      <c r="W931" s="48"/>
      <c r="Y931" s="48"/>
    </row>
    <row r="932" spans="1:25">
      <c r="A932" s="18"/>
      <c r="B932" s="48"/>
      <c r="C932" s="48"/>
      <c r="D932" s="48"/>
      <c r="E932" s="48"/>
      <c r="S932" s="48"/>
      <c r="W932" s="48"/>
      <c r="Y932" s="48"/>
    </row>
    <row r="933" spans="1:25">
      <c r="A933" s="18"/>
      <c r="B933" s="48"/>
      <c r="C933" s="48"/>
      <c r="D933" s="48"/>
      <c r="E933" s="48"/>
      <c r="S933" s="48"/>
      <c r="W933" s="48"/>
      <c r="Y933" s="48"/>
    </row>
    <row r="934" spans="1:25">
      <c r="A934" s="18"/>
      <c r="B934" s="48"/>
      <c r="C934" s="48"/>
      <c r="D934" s="48"/>
      <c r="E934" s="48"/>
      <c r="S934" s="48"/>
      <c r="W934" s="48"/>
      <c r="Y934" s="48"/>
    </row>
    <row r="935" spans="1:25">
      <c r="A935" s="18"/>
      <c r="B935" s="48"/>
      <c r="C935" s="48"/>
      <c r="D935" s="48"/>
      <c r="E935" s="48"/>
      <c r="S935" s="48"/>
      <c r="W935" s="48"/>
      <c r="Y935" s="48"/>
    </row>
    <row r="936" spans="1:25">
      <c r="A936" s="18"/>
      <c r="B936" s="48"/>
      <c r="C936" s="48"/>
      <c r="D936" s="48"/>
      <c r="E936" s="48"/>
      <c r="S936" s="48"/>
      <c r="W936" s="48"/>
      <c r="Y936" s="48"/>
    </row>
    <row r="937" spans="1:25">
      <c r="A937" s="18"/>
      <c r="B937" s="48"/>
      <c r="C937" s="48"/>
      <c r="D937" s="48"/>
      <c r="E937" s="48"/>
      <c r="S937" s="48"/>
      <c r="W937" s="48"/>
      <c r="Y937" s="48"/>
    </row>
    <row r="938" spans="1:25">
      <c r="A938" s="18"/>
      <c r="B938" s="48"/>
      <c r="C938" s="48"/>
      <c r="D938" s="48"/>
      <c r="E938" s="48"/>
      <c r="S938" s="48"/>
      <c r="W938" s="48"/>
      <c r="Y938" s="48"/>
    </row>
    <row r="939" spans="1:25">
      <c r="A939" s="18"/>
      <c r="B939" s="48"/>
      <c r="C939" s="48"/>
      <c r="D939" s="48"/>
      <c r="E939" s="48"/>
      <c r="S939" s="48"/>
      <c r="W939" s="48"/>
      <c r="Y939" s="48"/>
    </row>
    <row r="940" spans="1:25">
      <c r="A940" s="18"/>
      <c r="B940" s="48"/>
      <c r="C940" s="48"/>
      <c r="D940" s="48"/>
      <c r="E940" s="48"/>
      <c r="S940" s="48"/>
      <c r="W940" s="48"/>
      <c r="Y940" s="48"/>
    </row>
    <row r="941" spans="1:25">
      <c r="A941" s="18"/>
      <c r="B941" s="48"/>
      <c r="C941" s="48"/>
      <c r="D941" s="48"/>
      <c r="E941" s="48"/>
      <c r="S941" s="48"/>
      <c r="W941" s="48"/>
      <c r="Y941" s="48"/>
    </row>
    <row r="942" spans="1:25">
      <c r="A942" s="18"/>
      <c r="B942" s="48"/>
      <c r="C942" s="48"/>
      <c r="D942" s="48"/>
      <c r="E942" s="48"/>
      <c r="S942" s="48"/>
      <c r="W942" s="48"/>
      <c r="Y942" s="48"/>
    </row>
    <row r="943" spans="1:25">
      <c r="A943" s="18"/>
      <c r="B943" s="48"/>
      <c r="C943" s="48"/>
      <c r="D943" s="48"/>
      <c r="E943" s="48"/>
      <c r="S943" s="48"/>
      <c r="W943" s="48"/>
      <c r="Y943" s="48"/>
    </row>
    <row r="944" spans="1:25">
      <c r="A944" s="18"/>
      <c r="B944" s="48"/>
      <c r="C944" s="48"/>
      <c r="D944" s="48"/>
      <c r="E944" s="48"/>
      <c r="S944" s="48"/>
      <c r="W944" s="48"/>
      <c r="Y944" s="48"/>
    </row>
    <row r="945" spans="1:25">
      <c r="A945" s="18"/>
      <c r="B945" s="48"/>
      <c r="C945" s="48"/>
      <c r="D945" s="48"/>
      <c r="E945" s="48"/>
      <c r="S945" s="48"/>
      <c r="W945" s="48"/>
      <c r="Y945" s="48"/>
    </row>
    <row r="946" spans="1:25">
      <c r="A946" s="18"/>
      <c r="B946" s="48"/>
      <c r="C946" s="48"/>
      <c r="D946" s="48"/>
      <c r="E946" s="48"/>
      <c r="S946" s="48"/>
      <c r="W946" s="48"/>
      <c r="Y946" s="48"/>
    </row>
    <row r="947" spans="1:25">
      <c r="A947" s="18"/>
      <c r="B947" s="48"/>
      <c r="C947" s="48"/>
      <c r="D947" s="48"/>
      <c r="E947" s="48"/>
      <c r="S947" s="48"/>
      <c r="W947" s="48"/>
      <c r="Y947" s="48"/>
    </row>
    <row r="948" spans="1:25">
      <c r="A948" s="18"/>
      <c r="B948" s="48"/>
      <c r="C948" s="48"/>
      <c r="D948" s="48"/>
      <c r="E948" s="48"/>
      <c r="S948" s="48"/>
      <c r="W948" s="48"/>
      <c r="Y948" s="48"/>
    </row>
    <row r="949" spans="1:25">
      <c r="A949" s="18"/>
      <c r="B949" s="48"/>
      <c r="C949" s="48"/>
      <c r="D949" s="48"/>
      <c r="E949" s="48"/>
      <c r="S949" s="48"/>
      <c r="W949" s="48"/>
      <c r="Y949" s="48"/>
    </row>
    <row r="950" spans="1:25">
      <c r="A950" s="18"/>
      <c r="B950" s="48"/>
      <c r="C950" s="48"/>
      <c r="D950" s="48"/>
      <c r="E950" s="48"/>
      <c r="S950" s="48"/>
      <c r="W950" s="48"/>
      <c r="Y950" s="48"/>
    </row>
    <row r="951" spans="1:25">
      <c r="A951" s="18"/>
      <c r="B951" s="48"/>
      <c r="C951" s="48"/>
      <c r="D951" s="48"/>
      <c r="E951" s="48"/>
      <c r="S951" s="48"/>
      <c r="W951" s="48"/>
      <c r="Y951" s="48"/>
    </row>
    <row r="952" spans="1:25">
      <c r="A952" s="18"/>
      <c r="B952" s="48"/>
      <c r="C952" s="48"/>
      <c r="D952" s="48"/>
      <c r="E952" s="48"/>
      <c r="S952" s="48"/>
      <c r="W952" s="48"/>
      <c r="Y952" s="48"/>
    </row>
    <row r="953" spans="1:25">
      <c r="A953" s="18"/>
      <c r="B953" s="48"/>
      <c r="C953" s="48"/>
      <c r="D953" s="48"/>
      <c r="E953" s="48"/>
      <c r="S953" s="48"/>
      <c r="W953" s="48"/>
      <c r="Y953" s="48"/>
    </row>
    <row r="954" spans="1:25">
      <c r="A954" s="18"/>
      <c r="B954" s="48"/>
      <c r="C954" s="48"/>
      <c r="D954" s="48"/>
      <c r="E954" s="48"/>
      <c r="S954" s="48"/>
      <c r="W954" s="48"/>
      <c r="Y954" s="48"/>
    </row>
    <row r="955" spans="1:25">
      <c r="A955" s="18"/>
      <c r="B955" s="48"/>
      <c r="C955" s="48"/>
      <c r="D955" s="48"/>
      <c r="E955" s="48"/>
      <c r="S955" s="48"/>
      <c r="W955" s="48"/>
      <c r="Y955" s="48"/>
    </row>
    <row r="956" spans="1:25">
      <c r="A956" s="18"/>
      <c r="B956" s="48"/>
      <c r="C956" s="48"/>
      <c r="D956" s="48"/>
      <c r="E956" s="48"/>
      <c r="S956" s="48"/>
      <c r="W956" s="48"/>
      <c r="Y956" s="48"/>
    </row>
    <row r="957" spans="1:25">
      <c r="A957" s="18"/>
      <c r="B957" s="48"/>
      <c r="C957" s="48"/>
      <c r="D957" s="48"/>
      <c r="E957" s="48"/>
      <c r="S957" s="48"/>
      <c r="W957" s="48"/>
      <c r="Y957" s="48"/>
    </row>
    <row r="958" spans="1:25">
      <c r="A958" s="18"/>
      <c r="B958" s="48"/>
      <c r="C958" s="48"/>
      <c r="D958" s="48"/>
      <c r="E958" s="48"/>
      <c r="S958" s="48"/>
      <c r="W958" s="48"/>
      <c r="Y958" s="48"/>
    </row>
    <row r="959" spans="1:25">
      <c r="A959" s="18"/>
      <c r="B959" s="48"/>
      <c r="C959" s="48"/>
      <c r="D959" s="48"/>
      <c r="E959" s="48"/>
      <c r="S959" s="48"/>
      <c r="W959" s="48"/>
      <c r="Y959" s="48"/>
    </row>
    <row r="960" spans="1:25">
      <c r="A960" s="18"/>
      <c r="B960" s="48"/>
      <c r="C960" s="48"/>
      <c r="D960" s="48"/>
      <c r="E960" s="48"/>
      <c r="S960" s="48"/>
      <c r="W960" s="48"/>
      <c r="Y960" s="48"/>
    </row>
    <row r="961" spans="1:25">
      <c r="A961" s="18"/>
      <c r="B961" s="48"/>
      <c r="C961" s="48"/>
      <c r="D961" s="48"/>
      <c r="E961" s="48"/>
      <c r="S961" s="48"/>
      <c r="W961" s="48"/>
      <c r="Y961" s="48"/>
    </row>
    <row r="962" spans="1:25">
      <c r="A962" s="18"/>
      <c r="B962" s="48"/>
      <c r="C962" s="48"/>
      <c r="D962" s="48"/>
      <c r="E962" s="48"/>
      <c r="S962" s="48"/>
      <c r="W962" s="48"/>
      <c r="Y962" s="48"/>
    </row>
    <row r="963" spans="1:25">
      <c r="A963" s="18"/>
      <c r="B963" s="48"/>
      <c r="C963" s="48"/>
      <c r="D963" s="48"/>
      <c r="E963" s="48"/>
      <c r="S963" s="48"/>
      <c r="W963" s="48"/>
      <c r="Y963" s="48"/>
    </row>
    <row r="964" spans="1:25">
      <c r="A964" s="18"/>
      <c r="B964" s="48"/>
      <c r="C964" s="48"/>
      <c r="D964" s="48"/>
      <c r="E964" s="48"/>
      <c r="S964" s="48"/>
      <c r="W964" s="48"/>
      <c r="Y964" s="48"/>
    </row>
    <row r="965" spans="1:25">
      <c r="A965" s="18"/>
      <c r="B965" s="48"/>
      <c r="C965" s="48"/>
      <c r="D965" s="48"/>
      <c r="E965" s="48"/>
      <c r="S965" s="48"/>
      <c r="W965" s="48"/>
      <c r="Y965" s="48"/>
    </row>
    <row r="966" spans="1:25">
      <c r="A966" s="18"/>
      <c r="B966" s="48"/>
      <c r="C966" s="48"/>
      <c r="D966" s="48"/>
      <c r="E966" s="48"/>
      <c r="S966" s="48"/>
      <c r="W966" s="48"/>
      <c r="Y966" s="48"/>
    </row>
    <row r="967" spans="1:25">
      <c r="A967" s="18"/>
      <c r="B967" s="48"/>
      <c r="C967" s="48"/>
      <c r="D967" s="48"/>
      <c r="E967" s="48"/>
      <c r="S967" s="48"/>
      <c r="W967" s="48"/>
      <c r="Y967" s="48"/>
    </row>
    <row r="968" spans="1:25">
      <c r="A968" s="18"/>
      <c r="B968" s="48"/>
      <c r="C968" s="48"/>
      <c r="D968" s="48"/>
      <c r="E968" s="48"/>
      <c r="S968" s="48"/>
      <c r="W968" s="48"/>
      <c r="Y968" s="48"/>
    </row>
    <row r="969" spans="1:25">
      <c r="A969" s="18"/>
      <c r="B969" s="48"/>
      <c r="C969" s="48"/>
      <c r="D969" s="48"/>
      <c r="E969" s="48"/>
      <c r="S969" s="48"/>
      <c r="W969" s="48"/>
      <c r="Y969" s="48"/>
    </row>
    <row r="970" spans="1:25">
      <c r="A970" s="18"/>
      <c r="B970" s="48"/>
      <c r="C970" s="48"/>
      <c r="D970" s="48"/>
      <c r="E970" s="48"/>
      <c r="S970" s="48"/>
      <c r="W970" s="48"/>
      <c r="Y970" s="48"/>
    </row>
    <row r="971" spans="1:25">
      <c r="A971" s="18"/>
      <c r="B971" s="48"/>
      <c r="C971" s="48"/>
      <c r="D971" s="48"/>
      <c r="E971" s="48"/>
      <c r="S971" s="48"/>
      <c r="W971" s="48"/>
      <c r="Y971" s="48"/>
    </row>
    <row r="972" spans="1:25">
      <c r="A972" s="18"/>
      <c r="B972" s="48"/>
      <c r="C972" s="48"/>
      <c r="D972" s="48"/>
      <c r="E972" s="48"/>
      <c r="S972" s="48"/>
      <c r="W972" s="48"/>
      <c r="Y972" s="48"/>
    </row>
    <row r="973" spans="1:25">
      <c r="A973" s="18"/>
      <c r="B973" s="48"/>
      <c r="C973" s="48"/>
      <c r="D973" s="48"/>
      <c r="E973" s="48"/>
      <c r="S973" s="48"/>
      <c r="W973" s="48"/>
      <c r="Y973" s="48"/>
    </row>
    <row r="974" spans="1:25">
      <c r="A974" s="18"/>
      <c r="B974" s="48"/>
      <c r="C974" s="48"/>
      <c r="D974" s="48"/>
      <c r="E974" s="48"/>
      <c r="S974" s="48"/>
      <c r="W974" s="48"/>
      <c r="Y974" s="48"/>
    </row>
    <row r="975" spans="1:25">
      <c r="A975" s="18"/>
      <c r="B975" s="48"/>
      <c r="C975" s="48"/>
      <c r="D975" s="48"/>
      <c r="E975" s="48"/>
      <c r="S975" s="48"/>
      <c r="W975" s="48"/>
      <c r="Y975" s="48"/>
    </row>
    <row r="976" spans="1:25">
      <c r="A976" s="18"/>
      <c r="B976" s="48"/>
      <c r="C976" s="48"/>
      <c r="D976" s="48"/>
      <c r="E976" s="48"/>
      <c r="S976" s="48"/>
      <c r="W976" s="48"/>
      <c r="Y976" s="48"/>
    </row>
    <row r="977" spans="1:25">
      <c r="A977" s="18"/>
      <c r="B977" s="48"/>
      <c r="C977" s="48"/>
      <c r="D977" s="48"/>
      <c r="E977" s="48"/>
      <c r="S977" s="48"/>
      <c r="W977" s="48"/>
      <c r="Y977" s="48"/>
    </row>
    <row r="978" spans="1:25">
      <c r="A978" s="18"/>
      <c r="B978" s="48"/>
      <c r="C978" s="48"/>
      <c r="D978" s="48"/>
      <c r="E978" s="48"/>
      <c r="S978" s="48"/>
      <c r="W978" s="48"/>
      <c r="Y978" s="48"/>
    </row>
    <row r="979" spans="1:25">
      <c r="A979" s="18"/>
      <c r="B979" s="48"/>
      <c r="C979" s="48"/>
      <c r="D979" s="48"/>
      <c r="E979" s="48"/>
      <c r="S979" s="48"/>
      <c r="W979" s="48"/>
      <c r="Y979" s="48"/>
    </row>
    <row r="980" spans="1:25">
      <c r="A980" s="18"/>
      <c r="B980" s="48"/>
      <c r="C980" s="48"/>
      <c r="D980" s="48"/>
      <c r="E980" s="48"/>
      <c r="S980" s="48"/>
      <c r="W980" s="48"/>
      <c r="Y980" s="48"/>
    </row>
    <row r="981" spans="1:25">
      <c r="A981" s="18"/>
      <c r="B981" s="48"/>
      <c r="C981" s="48"/>
      <c r="D981" s="48"/>
      <c r="E981" s="48"/>
      <c r="S981" s="48"/>
      <c r="W981" s="48"/>
      <c r="Y981" s="48"/>
    </row>
    <row r="982" spans="1:25">
      <c r="A982" s="18"/>
      <c r="B982" s="48"/>
      <c r="C982" s="48"/>
      <c r="D982" s="48"/>
      <c r="E982" s="48"/>
      <c r="S982" s="48"/>
      <c r="W982" s="48"/>
      <c r="Y982" s="48"/>
    </row>
    <row r="983" spans="1:25">
      <c r="A983" s="18"/>
      <c r="B983" s="48"/>
      <c r="C983" s="48"/>
      <c r="D983" s="48"/>
      <c r="E983" s="48"/>
      <c r="S983" s="48"/>
      <c r="W983" s="48"/>
      <c r="Y983" s="48"/>
    </row>
    <row r="984" spans="1:25">
      <c r="A984" s="18"/>
      <c r="B984" s="48"/>
      <c r="C984" s="48"/>
      <c r="D984" s="48"/>
      <c r="E984" s="48"/>
      <c r="S984" s="48"/>
      <c r="W984" s="48"/>
      <c r="Y984" s="48"/>
    </row>
    <row r="985" spans="1:25">
      <c r="A985" s="18"/>
      <c r="B985" s="48"/>
      <c r="C985" s="48"/>
      <c r="D985" s="48"/>
      <c r="E985" s="48"/>
      <c r="S985" s="48"/>
      <c r="W985" s="48"/>
      <c r="Y985" s="48"/>
    </row>
    <row r="986" spans="1:25">
      <c r="A986" s="18"/>
      <c r="B986" s="48"/>
      <c r="C986" s="48"/>
      <c r="D986" s="48"/>
      <c r="E986" s="48"/>
      <c r="S986" s="48"/>
      <c r="W986" s="48"/>
      <c r="Y986" s="48"/>
    </row>
    <row r="987" spans="1:25">
      <c r="A987" s="18"/>
      <c r="B987" s="48"/>
      <c r="C987" s="48"/>
      <c r="D987" s="48"/>
      <c r="E987" s="48"/>
      <c r="S987" s="48"/>
      <c r="W987" s="48"/>
      <c r="Y987" s="48"/>
    </row>
    <row r="988" spans="1:25">
      <c r="A988" s="18"/>
      <c r="B988" s="48"/>
      <c r="C988" s="48"/>
      <c r="D988" s="48"/>
      <c r="E988" s="48"/>
      <c r="S988" s="48"/>
      <c r="W988" s="48"/>
      <c r="Y988" s="48"/>
    </row>
    <row r="989" spans="1:25">
      <c r="A989" s="18"/>
      <c r="B989" s="48"/>
      <c r="C989" s="48"/>
      <c r="D989" s="48"/>
      <c r="E989" s="48"/>
      <c r="S989" s="48"/>
      <c r="W989" s="48"/>
      <c r="Y989" s="48"/>
    </row>
    <row r="990" spans="1:25">
      <c r="A990" s="18"/>
      <c r="B990" s="48"/>
      <c r="C990" s="48"/>
      <c r="D990" s="48"/>
      <c r="E990" s="48"/>
      <c r="S990" s="48"/>
      <c r="W990" s="48"/>
      <c r="Y990" s="48"/>
    </row>
    <row r="991" spans="1:25">
      <c r="A991" s="18"/>
      <c r="B991" s="48"/>
      <c r="C991" s="48"/>
      <c r="D991" s="48"/>
      <c r="E991" s="48"/>
      <c r="S991" s="48"/>
      <c r="W991" s="48"/>
      <c r="Y991" s="48"/>
    </row>
    <row r="992" spans="1:25">
      <c r="A992" s="18"/>
      <c r="B992" s="48"/>
      <c r="C992" s="48"/>
      <c r="D992" s="48"/>
      <c r="E992" s="48"/>
      <c r="S992" s="48"/>
      <c r="W992" s="48"/>
      <c r="Y992" s="48"/>
    </row>
    <row r="993" spans="1:25">
      <c r="A993" s="18"/>
      <c r="B993" s="48"/>
      <c r="C993" s="48"/>
      <c r="D993" s="48"/>
      <c r="E993" s="48"/>
      <c r="S993" s="48"/>
      <c r="W993" s="48"/>
      <c r="Y993" s="48"/>
    </row>
    <row r="994" spans="1:25">
      <c r="A994" s="18"/>
      <c r="B994" s="48"/>
      <c r="C994" s="48"/>
      <c r="D994" s="48"/>
      <c r="E994" s="48"/>
      <c r="S994" s="48"/>
      <c r="W994" s="48"/>
      <c r="Y994" s="48"/>
    </row>
    <row r="995" spans="1:25">
      <c r="A995" s="18"/>
      <c r="B995" s="48"/>
      <c r="C995" s="48"/>
      <c r="D995" s="48"/>
      <c r="E995" s="48"/>
      <c r="S995" s="48"/>
      <c r="W995" s="48"/>
      <c r="Y995" s="48"/>
    </row>
    <row r="996" spans="1:25">
      <c r="A996" s="18"/>
      <c r="B996" s="48"/>
      <c r="C996" s="48"/>
      <c r="D996" s="48"/>
      <c r="E996" s="48"/>
      <c r="S996" s="48"/>
      <c r="W996" s="48"/>
      <c r="Y996" s="48"/>
    </row>
    <row r="997" spans="1:25">
      <c r="A997" s="18"/>
      <c r="B997" s="48"/>
      <c r="C997" s="48"/>
      <c r="D997" s="48"/>
      <c r="E997" s="48"/>
      <c r="S997" s="48"/>
      <c r="W997" s="48"/>
      <c r="Y997" s="48"/>
    </row>
    <row r="998" spans="1:25">
      <c r="A998" s="18"/>
      <c r="B998" s="48"/>
      <c r="C998" s="48"/>
      <c r="D998" s="48"/>
      <c r="E998" s="48"/>
      <c r="S998" s="48"/>
      <c r="W998" s="48"/>
      <c r="Y998" s="48"/>
    </row>
    <row r="999" spans="1:25">
      <c r="A999" s="18"/>
      <c r="B999" s="48"/>
      <c r="C999" s="48"/>
      <c r="D999" s="48"/>
      <c r="E999" s="48"/>
      <c r="S999" s="48"/>
      <c r="W999" s="48"/>
      <c r="Y999" s="48"/>
    </row>
    <row r="1000" spans="1:25">
      <c r="A1000" s="18"/>
      <c r="B1000" s="48"/>
      <c r="C1000" s="48"/>
      <c r="D1000" s="48"/>
      <c r="E1000" s="48"/>
      <c r="S1000" s="48"/>
      <c r="W1000" s="48"/>
      <c r="Y1000" s="48"/>
    </row>
    <row r="1001" spans="1:25">
      <c r="A1001" s="18"/>
      <c r="B1001" s="48"/>
      <c r="C1001" s="48"/>
      <c r="D1001" s="48"/>
      <c r="E1001" s="48"/>
      <c r="S1001" s="48"/>
      <c r="W1001" s="48"/>
      <c r="Y1001" s="48"/>
    </row>
    <row r="1002" spans="1:25">
      <c r="A1002" s="18"/>
      <c r="B1002" s="48"/>
      <c r="C1002" s="48"/>
      <c r="D1002" s="48"/>
      <c r="E1002" s="48"/>
      <c r="S1002" s="48"/>
      <c r="W1002" s="48"/>
      <c r="Y1002" s="48"/>
    </row>
    <row r="1003" spans="1:25">
      <c r="A1003" s="18"/>
      <c r="B1003" s="48"/>
      <c r="C1003" s="48"/>
      <c r="D1003" s="48"/>
      <c r="E1003" s="48"/>
      <c r="S1003" s="48"/>
      <c r="W1003" s="48"/>
      <c r="Y1003" s="48"/>
    </row>
    <row r="1004" spans="1:25">
      <c r="A1004" s="18"/>
      <c r="B1004" s="48"/>
      <c r="C1004" s="48"/>
      <c r="D1004" s="48"/>
      <c r="E1004" s="48"/>
      <c r="S1004" s="48"/>
      <c r="W1004" s="48"/>
      <c r="Y1004" s="48"/>
    </row>
    <row r="1005" spans="1:25">
      <c r="A1005" s="18"/>
      <c r="B1005" s="48"/>
      <c r="C1005" s="48"/>
      <c r="D1005" s="48"/>
      <c r="E1005" s="48"/>
      <c r="S1005" s="48"/>
      <c r="W1005" s="48"/>
      <c r="Y1005" s="48"/>
    </row>
    <row r="1006" spans="1:25">
      <c r="A1006" s="18"/>
      <c r="B1006" s="48"/>
      <c r="C1006" s="48"/>
      <c r="D1006" s="48"/>
      <c r="E1006" s="48"/>
      <c r="S1006" s="48"/>
      <c r="W1006" s="48"/>
      <c r="Y1006" s="48"/>
    </row>
    <row r="1007" spans="1:25">
      <c r="A1007" s="18"/>
      <c r="B1007" s="48"/>
      <c r="C1007" s="48"/>
      <c r="D1007" s="48"/>
      <c r="E1007" s="48"/>
      <c r="S1007" s="48"/>
      <c r="W1007" s="48"/>
      <c r="Y1007" s="48"/>
    </row>
    <row r="1008" spans="1:25">
      <c r="A1008" s="18"/>
      <c r="B1008" s="48"/>
      <c r="C1008" s="48"/>
      <c r="D1008" s="48"/>
      <c r="E1008" s="48"/>
      <c r="S1008" s="48"/>
      <c r="W1008" s="48"/>
      <c r="Y1008" s="48"/>
    </row>
    <row r="1009" spans="1:25">
      <c r="A1009" s="18"/>
      <c r="B1009" s="48"/>
      <c r="C1009" s="48"/>
      <c r="D1009" s="48"/>
      <c r="E1009" s="48"/>
      <c r="S1009" s="48"/>
      <c r="W1009" s="48"/>
      <c r="Y1009" s="48"/>
    </row>
    <row r="1010" spans="1:25">
      <c r="A1010" s="18"/>
      <c r="B1010" s="48"/>
      <c r="C1010" s="48"/>
      <c r="D1010" s="48"/>
      <c r="E1010" s="48"/>
      <c r="S1010" s="48"/>
      <c r="W1010" s="48"/>
      <c r="Y1010" s="48"/>
    </row>
    <row r="1011" spans="1:25">
      <c r="A1011" s="18"/>
      <c r="B1011" s="48"/>
      <c r="C1011" s="48"/>
      <c r="D1011" s="48"/>
      <c r="E1011" s="48"/>
      <c r="S1011" s="48"/>
      <c r="W1011" s="48"/>
      <c r="Y1011" s="48"/>
    </row>
    <row r="1012" spans="1:25">
      <c r="A1012" s="18"/>
      <c r="B1012" s="48"/>
      <c r="C1012" s="48"/>
      <c r="D1012" s="48"/>
      <c r="E1012" s="48"/>
      <c r="S1012" s="48"/>
      <c r="W1012" s="48"/>
      <c r="Y1012" s="48"/>
    </row>
    <row r="1013" spans="1:25">
      <c r="A1013" s="18"/>
      <c r="B1013" s="48"/>
      <c r="C1013" s="48"/>
      <c r="D1013" s="48"/>
      <c r="E1013" s="48"/>
      <c r="S1013" s="48"/>
      <c r="W1013" s="48"/>
      <c r="Y1013" s="48"/>
    </row>
    <row r="1014" spans="1:25">
      <c r="A1014" s="18"/>
      <c r="B1014" s="48"/>
      <c r="C1014" s="48"/>
      <c r="D1014" s="48"/>
      <c r="E1014" s="48"/>
      <c r="S1014" s="48"/>
      <c r="W1014" s="48"/>
      <c r="Y1014" s="48"/>
    </row>
    <row r="1015" spans="1:25">
      <c r="A1015" s="18"/>
      <c r="B1015" s="48"/>
      <c r="C1015" s="48"/>
      <c r="D1015" s="48"/>
      <c r="E1015" s="48"/>
      <c r="S1015" s="48"/>
      <c r="W1015" s="48"/>
      <c r="Y1015" s="48"/>
    </row>
    <row r="1016" spans="1:25">
      <c r="A1016" s="18"/>
      <c r="B1016" s="48"/>
      <c r="C1016" s="48"/>
      <c r="D1016" s="48"/>
      <c r="E1016" s="48"/>
      <c r="S1016" s="48"/>
      <c r="W1016" s="48"/>
      <c r="Y1016" s="48"/>
    </row>
    <row r="1017" spans="1:25">
      <c r="A1017" s="18"/>
      <c r="B1017" s="48"/>
      <c r="C1017" s="48"/>
      <c r="D1017" s="48"/>
      <c r="E1017" s="48"/>
      <c r="S1017" s="48"/>
      <c r="W1017" s="48"/>
      <c r="Y1017" s="48"/>
    </row>
    <row r="1018" spans="1:25">
      <c r="A1018" s="18"/>
      <c r="B1018" s="48"/>
      <c r="C1018" s="48"/>
      <c r="D1018" s="48"/>
      <c r="E1018" s="48"/>
      <c r="S1018" s="48"/>
      <c r="W1018" s="48"/>
      <c r="Y1018" s="48"/>
    </row>
    <row r="1019" spans="1:25">
      <c r="A1019" s="18"/>
      <c r="B1019" s="48"/>
      <c r="C1019" s="48"/>
      <c r="D1019" s="48"/>
      <c r="E1019" s="48"/>
      <c r="S1019" s="48"/>
      <c r="W1019" s="48"/>
      <c r="Y1019" s="48"/>
    </row>
    <row r="1020" spans="1:25">
      <c r="A1020" s="18"/>
      <c r="B1020" s="48"/>
      <c r="C1020" s="48"/>
      <c r="D1020" s="48"/>
      <c r="E1020" s="48"/>
      <c r="S1020" s="48"/>
      <c r="W1020" s="48"/>
      <c r="Y1020" s="48"/>
    </row>
    <row r="1021" spans="1:25">
      <c r="A1021" s="18"/>
      <c r="B1021" s="48"/>
      <c r="C1021" s="48"/>
      <c r="D1021" s="48"/>
      <c r="E1021" s="48"/>
      <c r="S1021" s="48"/>
      <c r="W1021" s="48"/>
      <c r="Y1021" s="48"/>
    </row>
    <row r="1022" spans="1:25">
      <c r="A1022" s="18"/>
      <c r="B1022" s="48"/>
      <c r="C1022" s="48"/>
      <c r="D1022" s="48"/>
      <c r="E1022" s="48"/>
      <c r="S1022" s="48"/>
      <c r="W1022" s="48"/>
      <c r="Y1022" s="48"/>
    </row>
    <row r="1023" spans="1:25">
      <c r="A1023" s="18"/>
      <c r="B1023" s="48"/>
      <c r="C1023" s="48"/>
      <c r="D1023" s="48"/>
      <c r="E1023" s="48"/>
      <c r="S1023" s="48"/>
      <c r="W1023" s="48"/>
      <c r="Y1023" s="48"/>
    </row>
    <row r="1024" spans="1:25">
      <c r="A1024" s="18"/>
      <c r="B1024" s="48"/>
      <c r="C1024" s="48"/>
      <c r="D1024" s="48"/>
      <c r="E1024" s="48"/>
      <c r="S1024" s="48"/>
      <c r="W1024" s="48"/>
      <c r="Y1024" s="48"/>
    </row>
    <row r="1025" spans="1:25">
      <c r="A1025" s="18"/>
      <c r="B1025" s="48"/>
      <c r="C1025" s="48"/>
      <c r="D1025" s="48"/>
      <c r="E1025" s="48"/>
      <c r="S1025" s="48"/>
      <c r="W1025" s="48"/>
      <c r="Y1025" s="48"/>
    </row>
    <row r="1026" spans="1:25">
      <c r="A1026" s="18"/>
      <c r="B1026" s="48"/>
      <c r="C1026" s="48"/>
      <c r="D1026" s="48"/>
      <c r="E1026" s="48"/>
      <c r="S1026" s="48"/>
      <c r="W1026" s="48"/>
      <c r="Y1026" s="48"/>
    </row>
    <row r="1027" spans="1:25">
      <c r="A1027" s="18"/>
      <c r="B1027" s="48"/>
      <c r="C1027" s="48"/>
      <c r="D1027" s="48"/>
      <c r="E1027" s="48"/>
      <c r="S1027" s="48"/>
      <c r="W1027" s="48"/>
      <c r="Y1027" s="48"/>
    </row>
    <row r="1028" spans="1:25">
      <c r="A1028" s="18"/>
      <c r="B1028" s="48"/>
      <c r="C1028" s="48"/>
      <c r="D1028" s="48"/>
      <c r="E1028" s="48"/>
      <c r="S1028" s="48"/>
      <c r="W1028" s="48"/>
      <c r="Y1028" s="48"/>
    </row>
    <row r="1029" spans="1:25">
      <c r="A1029" s="18"/>
      <c r="B1029" s="48"/>
      <c r="C1029" s="48"/>
      <c r="D1029" s="48"/>
      <c r="E1029" s="48"/>
      <c r="S1029" s="48"/>
      <c r="W1029" s="48"/>
      <c r="Y1029" s="48"/>
    </row>
    <row r="1030" spans="1:25">
      <c r="A1030" s="18"/>
      <c r="B1030" s="48"/>
      <c r="C1030" s="48"/>
      <c r="D1030" s="48"/>
      <c r="E1030" s="48"/>
      <c r="S1030" s="48"/>
      <c r="W1030" s="48"/>
      <c r="Y1030" s="48"/>
    </row>
    <row r="1031" spans="1:25">
      <c r="A1031" s="18"/>
      <c r="B1031" s="48"/>
      <c r="C1031" s="48"/>
      <c r="D1031" s="48"/>
      <c r="E1031" s="48"/>
      <c r="S1031" s="48"/>
      <c r="W1031" s="48"/>
      <c r="Y1031" s="48"/>
    </row>
    <row r="1032" spans="1:25">
      <c r="A1032" s="18"/>
      <c r="B1032" s="48"/>
      <c r="C1032" s="48"/>
      <c r="D1032" s="48"/>
      <c r="E1032" s="48"/>
      <c r="S1032" s="48"/>
      <c r="W1032" s="48"/>
      <c r="Y1032" s="48"/>
    </row>
    <row r="1033" spans="1:25">
      <c r="A1033" s="18"/>
      <c r="B1033" s="48"/>
      <c r="C1033" s="48"/>
      <c r="D1033" s="48"/>
      <c r="E1033" s="48"/>
      <c r="S1033" s="48"/>
      <c r="W1033" s="48"/>
      <c r="Y1033" s="48"/>
    </row>
    <row r="1034" spans="1:25">
      <c r="A1034" s="18"/>
      <c r="B1034" s="48"/>
      <c r="C1034" s="48"/>
      <c r="D1034" s="48"/>
      <c r="E1034" s="48"/>
      <c r="S1034" s="48"/>
      <c r="W1034" s="48"/>
      <c r="Y1034" s="48"/>
    </row>
    <row r="1035" spans="1:25">
      <c r="A1035" s="18"/>
      <c r="B1035" s="48"/>
      <c r="C1035" s="48"/>
      <c r="D1035" s="48"/>
      <c r="E1035" s="48"/>
      <c r="S1035" s="48"/>
      <c r="W1035" s="48"/>
      <c r="Y1035" s="48"/>
    </row>
    <row r="1036" spans="1:25">
      <c r="A1036" s="18"/>
      <c r="B1036" s="48"/>
      <c r="C1036" s="48"/>
      <c r="D1036" s="48"/>
      <c r="E1036" s="48"/>
      <c r="S1036" s="48"/>
      <c r="W1036" s="48"/>
      <c r="Y1036" s="48"/>
    </row>
    <row r="1037" spans="1:25">
      <c r="A1037" s="18"/>
      <c r="B1037" s="48"/>
      <c r="C1037" s="48"/>
      <c r="D1037" s="48"/>
      <c r="E1037" s="48"/>
      <c r="S1037" s="48"/>
      <c r="W1037" s="48"/>
      <c r="Y1037" s="48"/>
    </row>
    <row r="1038" spans="1:25">
      <c r="A1038" s="18"/>
      <c r="B1038" s="48"/>
      <c r="C1038" s="48"/>
      <c r="D1038" s="48"/>
      <c r="E1038" s="48"/>
      <c r="S1038" s="48"/>
      <c r="W1038" s="48"/>
      <c r="Y1038" s="48"/>
    </row>
    <row r="1039" spans="1:25">
      <c r="A1039" s="18"/>
      <c r="B1039" s="48"/>
      <c r="C1039" s="48"/>
      <c r="D1039" s="48"/>
      <c r="E1039" s="48"/>
      <c r="S1039" s="48"/>
      <c r="W1039" s="48"/>
      <c r="Y1039" s="48"/>
    </row>
    <row r="1040" spans="1:25">
      <c r="A1040" s="18"/>
      <c r="B1040" s="48"/>
      <c r="C1040" s="48"/>
      <c r="D1040" s="48"/>
      <c r="E1040" s="48"/>
      <c r="S1040" s="48"/>
      <c r="W1040" s="48"/>
      <c r="Y1040" s="48"/>
    </row>
    <row r="1041" spans="1:25">
      <c r="A1041" s="18"/>
      <c r="B1041" s="48"/>
      <c r="C1041" s="48"/>
      <c r="D1041" s="48"/>
      <c r="E1041" s="48"/>
      <c r="S1041" s="48"/>
      <c r="W1041" s="48"/>
      <c r="Y1041" s="48"/>
    </row>
    <row r="1042" spans="1:25">
      <c r="A1042" s="18"/>
      <c r="B1042" s="48"/>
      <c r="C1042" s="48"/>
      <c r="D1042" s="48"/>
      <c r="E1042" s="48"/>
      <c r="S1042" s="48"/>
      <c r="W1042" s="48"/>
      <c r="Y1042" s="48"/>
    </row>
    <row r="1043" spans="1:25">
      <c r="A1043" s="18"/>
      <c r="B1043" s="48"/>
      <c r="C1043" s="48"/>
      <c r="D1043" s="48"/>
      <c r="E1043" s="48"/>
      <c r="S1043" s="48"/>
      <c r="W1043" s="48"/>
      <c r="Y1043" s="48"/>
    </row>
    <row r="1044" spans="1:25">
      <c r="A1044" s="18"/>
      <c r="B1044" s="48"/>
      <c r="C1044" s="48"/>
      <c r="D1044" s="48"/>
      <c r="E1044" s="48"/>
      <c r="S1044" s="48"/>
      <c r="W1044" s="48"/>
      <c r="Y1044" s="48"/>
    </row>
    <row r="1045" spans="1:25">
      <c r="A1045" s="18"/>
      <c r="B1045" s="48"/>
      <c r="C1045" s="48"/>
      <c r="D1045" s="48"/>
      <c r="E1045" s="48"/>
      <c r="S1045" s="48"/>
      <c r="W1045" s="48"/>
      <c r="Y1045" s="48"/>
    </row>
    <row r="1046" spans="1:25">
      <c r="A1046" s="18"/>
      <c r="B1046" s="48"/>
      <c r="C1046" s="48"/>
      <c r="D1046" s="48"/>
      <c r="E1046" s="48"/>
      <c r="S1046" s="48"/>
      <c r="W1046" s="48"/>
      <c r="Y1046" s="48"/>
    </row>
    <row r="1047" spans="1:25">
      <c r="A1047" s="18"/>
      <c r="B1047" s="48"/>
      <c r="C1047" s="48"/>
      <c r="D1047" s="48"/>
      <c r="E1047" s="48"/>
      <c r="S1047" s="48"/>
      <c r="W1047" s="48"/>
      <c r="Y1047" s="48"/>
    </row>
    <row r="1048" spans="1:25">
      <c r="A1048" s="18"/>
      <c r="B1048" s="48"/>
      <c r="C1048" s="48"/>
      <c r="D1048" s="48"/>
      <c r="E1048" s="48"/>
      <c r="S1048" s="48"/>
      <c r="W1048" s="48"/>
      <c r="Y1048" s="48"/>
    </row>
    <row r="1049" spans="1:25">
      <c r="A1049" s="18"/>
      <c r="B1049" s="48"/>
      <c r="C1049" s="48"/>
      <c r="D1049" s="48"/>
      <c r="E1049" s="48"/>
      <c r="S1049" s="48"/>
      <c r="W1049" s="48"/>
      <c r="Y1049" s="48"/>
    </row>
    <row r="1050" spans="1:25">
      <c r="A1050" s="18"/>
      <c r="B1050" s="48"/>
      <c r="C1050" s="48"/>
      <c r="D1050" s="48"/>
      <c r="E1050" s="48"/>
      <c r="S1050" s="48"/>
      <c r="W1050" s="48"/>
      <c r="Y1050" s="48"/>
    </row>
    <row r="1051" spans="1:25">
      <c r="A1051" s="18"/>
      <c r="B1051" s="48"/>
      <c r="C1051" s="48"/>
      <c r="D1051" s="48"/>
      <c r="E1051" s="48"/>
      <c r="S1051" s="48"/>
      <c r="W1051" s="48"/>
      <c r="Y1051" s="48"/>
    </row>
    <row r="1052" spans="1:25">
      <c r="A1052" s="18"/>
      <c r="B1052" s="48"/>
      <c r="C1052" s="48"/>
      <c r="D1052" s="48"/>
      <c r="E1052" s="48"/>
      <c r="S1052" s="48"/>
      <c r="W1052" s="48"/>
      <c r="Y1052" s="48"/>
    </row>
    <row r="1053" spans="1:25">
      <c r="A1053" s="18"/>
      <c r="B1053" s="48"/>
      <c r="C1053" s="48"/>
      <c r="D1053" s="48"/>
      <c r="E1053" s="48"/>
      <c r="S1053" s="48"/>
      <c r="W1053" s="48"/>
      <c r="Y1053" s="48"/>
    </row>
    <row r="1054" spans="1:25">
      <c r="A1054" s="18"/>
      <c r="B1054" s="48"/>
      <c r="C1054" s="48"/>
      <c r="D1054" s="48"/>
      <c r="E1054" s="48"/>
      <c r="S1054" s="48"/>
      <c r="W1054" s="48"/>
      <c r="Y1054" s="48"/>
    </row>
    <row r="1055" spans="1:25">
      <c r="A1055" s="18"/>
      <c r="B1055" s="48"/>
      <c r="C1055" s="48"/>
      <c r="D1055" s="48"/>
      <c r="E1055" s="48"/>
      <c r="S1055" s="48"/>
      <c r="W1055" s="48"/>
      <c r="Y1055" s="48"/>
    </row>
    <row r="1056" spans="1:25">
      <c r="A1056" s="18"/>
      <c r="B1056" s="48"/>
      <c r="C1056" s="48"/>
      <c r="D1056" s="48"/>
      <c r="E1056" s="48"/>
      <c r="S1056" s="48"/>
      <c r="W1056" s="48"/>
      <c r="Y1056" s="48"/>
    </row>
    <row r="1057" spans="1:25">
      <c r="A1057" s="18"/>
      <c r="B1057" s="48"/>
      <c r="C1057" s="48"/>
      <c r="D1057" s="48"/>
      <c r="E1057" s="48"/>
      <c r="S1057" s="48"/>
      <c r="W1057" s="48"/>
      <c r="Y1057" s="48"/>
    </row>
    <row r="1058" spans="1:25">
      <c r="A1058" s="18"/>
      <c r="B1058" s="48"/>
      <c r="C1058" s="48"/>
      <c r="D1058" s="48"/>
      <c r="E1058" s="48"/>
      <c r="S1058" s="48"/>
      <c r="W1058" s="48"/>
      <c r="Y1058" s="48"/>
    </row>
    <row r="1059" spans="1:25">
      <c r="A1059" s="18"/>
      <c r="B1059" s="48"/>
      <c r="C1059" s="48"/>
      <c r="D1059" s="48"/>
      <c r="E1059" s="48"/>
      <c r="S1059" s="48"/>
      <c r="W1059" s="48"/>
      <c r="Y1059" s="48"/>
    </row>
    <row r="1060" spans="1:25">
      <c r="A1060" s="18"/>
      <c r="B1060" s="48"/>
      <c r="C1060" s="48"/>
      <c r="D1060" s="48"/>
      <c r="E1060" s="48"/>
      <c r="S1060" s="48"/>
      <c r="W1060" s="48"/>
      <c r="Y1060" s="48"/>
    </row>
    <row r="1061" spans="1:25">
      <c r="A1061" s="18"/>
      <c r="B1061" s="48"/>
      <c r="C1061" s="48"/>
      <c r="D1061" s="48"/>
      <c r="E1061" s="48"/>
      <c r="S1061" s="48"/>
      <c r="W1061" s="48"/>
      <c r="Y1061" s="48"/>
    </row>
    <row r="1062" spans="1:25">
      <c r="A1062" s="18"/>
      <c r="B1062" s="48"/>
      <c r="C1062" s="48"/>
      <c r="D1062" s="48"/>
      <c r="E1062" s="48"/>
      <c r="S1062" s="48"/>
      <c r="W1062" s="48"/>
      <c r="Y1062" s="48"/>
    </row>
    <row r="1063" spans="1:25">
      <c r="A1063" s="18"/>
      <c r="B1063" s="48"/>
      <c r="C1063" s="48"/>
      <c r="D1063" s="48"/>
      <c r="E1063" s="48"/>
      <c r="S1063" s="48"/>
      <c r="W1063" s="48"/>
      <c r="Y1063" s="48"/>
    </row>
    <row r="1064" spans="1:25">
      <c r="A1064" s="18"/>
      <c r="B1064" s="48"/>
      <c r="C1064" s="48"/>
      <c r="D1064" s="48"/>
      <c r="E1064" s="48"/>
      <c r="S1064" s="48"/>
      <c r="W1064" s="48"/>
      <c r="Y1064" s="48"/>
    </row>
    <row r="1065" spans="1:25">
      <c r="A1065" s="18"/>
      <c r="B1065" s="48"/>
      <c r="C1065" s="48"/>
      <c r="D1065" s="48"/>
      <c r="E1065" s="48"/>
      <c r="S1065" s="48"/>
      <c r="W1065" s="48"/>
      <c r="Y1065" s="48"/>
    </row>
    <row r="1066" spans="1:25">
      <c r="A1066" s="18"/>
      <c r="B1066" s="48"/>
      <c r="C1066" s="48"/>
      <c r="D1066" s="48"/>
      <c r="E1066" s="48"/>
      <c r="S1066" s="48"/>
      <c r="W1066" s="48"/>
      <c r="Y1066" s="48"/>
    </row>
    <row r="1067" spans="1:25">
      <c r="A1067" s="18"/>
      <c r="B1067" s="48"/>
      <c r="C1067" s="48"/>
      <c r="D1067" s="48"/>
      <c r="E1067" s="48"/>
      <c r="S1067" s="48"/>
      <c r="W1067" s="48"/>
      <c r="Y1067" s="48"/>
    </row>
    <row r="1068" spans="1:25">
      <c r="A1068" s="18"/>
      <c r="B1068" s="48"/>
      <c r="C1068" s="48"/>
      <c r="D1068" s="48"/>
      <c r="E1068" s="48"/>
      <c r="S1068" s="48"/>
      <c r="W1068" s="48"/>
      <c r="Y1068" s="48"/>
    </row>
    <row r="1069" spans="1:25">
      <c r="A1069" s="18"/>
      <c r="B1069" s="48"/>
      <c r="C1069" s="48"/>
      <c r="D1069" s="48"/>
      <c r="E1069" s="48"/>
      <c r="S1069" s="48"/>
      <c r="W1069" s="48"/>
      <c r="Y1069" s="48"/>
    </row>
    <row r="1070" spans="1:25">
      <c r="A1070" s="18"/>
      <c r="B1070" s="48"/>
      <c r="C1070" s="48"/>
      <c r="D1070" s="48"/>
      <c r="E1070" s="48"/>
      <c r="S1070" s="48"/>
      <c r="W1070" s="48"/>
      <c r="Y1070" s="48"/>
    </row>
    <row r="1071" spans="1:25">
      <c r="A1071" s="18"/>
      <c r="B1071" s="48"/>
      <c r="C1071" s="48"/>
      <c r="D1071" s="48"/>
      <c r="E1071" s="48"/>
      <c r="S1071" s="48"/>
      <c r="W1071" s="48"/>
      <c r="Y1071" s="48"/>
    </row>
    <row r="1072" spans="1:25">
      <c r="A1072" s="18"/>
      <c r="B1072" s="48"/>
      <c r="C1072" s="48"/>
      <c r="D1072" s="48"/>
      <c r="E1072" s="48"/>
      <c r="S1072" s="48"/>
      <c r="W1072" s="48"/>
      <c r="Y1072" s="48"/>
    </row>
    <row r="1073" spans="1:25">
      <c r="A1073" s="18"/>
      <c r="B1073" s="48"/>
      <c r="C1073" s="48"/>
      <c r="D1073" s="48"/>
      <c r="E1073" s="48"/>
      <c r="S1073" s="48"/>
      <c r="W1073" s="48"/>
      <c r="Y1073" s="48"/>
    </row>
    <row r="1074" spans="1:25">
      <c r="A1074" s="18"/>
      <c r="B1074" s="48"/>
      <c r="C1074" s="48"/>
      <c r="D1074" s="48"/>
      <c r="E1074" s="48"/>
      <c r="S1074" s="48"/>
      <c r="W1074" s="48"/>
      <c r="Y1074" s="48"/>
    </row>
    <row r="1075" spans="1:25">
      <c r="A1075" s="18"/>
      <c r="B1075" s="48"/>
      <c r="C1075" s="48"/>
      <c r="D1075" s="48"/>
      <c r="E1075" s="48"/>
      <c r="S1075" s="48"/>
      <c r="W1075" s="48"/>
      <c r="Y1075" s="48"/>
    </row>
    <row r="1076" spans="1:25">
      <c r="A1076" s="18"/>
      <c r="B1076" s="48"/>
      <c r="C1076" s="48"/>
      <c r="D1076" s="48"/>
      <c r="E1076" s="48"/>
      <c r="S1076" s="48"/>
      <c r="W1076" s="48"/>
      <c r="Y1076" s="48"/>
    </row>
    <row r="1077" spans="1:25">
      <c r="A1077" s="18"/>
      <c r="B1077" s="48"/>
      <c r="C1077" s="48"/>
      <c r="D1077" s="48"/>
      <c r="E1077" s="48"/>
      <c r="S1077" s="48"/>
      <c r="W1077" s="48"/>
      <c r="Y1077" s="48"/>
    </row>
    <row r="1078" spans="1:25">
      <c r="A1078" s="18"/>
      <c r="B1078" s="48"/>
      <c r="C1078" s="48"/>
      <c r="D1078" s="48"/>
      <c r="E1078" s="48"/>
      <c r="S1078" s="48"/>
      <c r="W1078" s="48"/>
      <c r="Y1078" s="48"/>
    </row>
    <row r="1079" spans="1:25">
      <c r="A1079" s="18"/>
      <c r="B1079" s="48"/>
      <c r="C1079" s="48"/>
      <c r="D1079" s="48"/>
      <c r="E1079" s="48"/>
      <c r="S1079" s="48"/>
      <c r="W1079" s="48"/>
      <c r="Y1079" s="48"/>
    </row>
    <row r="1080" spans="1:25">
      <c r="A1080" s="18"/>
      <c r="B1080" s="48"/>
      <c r="C1080" s="48"/>
      <c r="D1080" s="48"/>
      <c r="E1080" s="48"/>
      <c r="S1080" s="48"/>
      <c r="W1080" s="48"/>
      <c r="Y1080" s="48"/>
    </row>
    <row r="1081" spans="1:25">
      <c r="A1081" s="18"/>
      <c r="B1081" s="48"/>
      <c r="C1081" s="48"/>
      <c r="D1081" s="48"/>
      <c r="E1081" s="48"/>
      <c r="S1081" s="48"/>
      <c r="W1081" s="48"/>
      <c r="Y1081" s="48"/>
    </row>
    <row r="1082" spans="1:25">
      <c r="A1082" s="18"/>
      <c r="B1082" s="48"/>
      <c r="C1082" s="48"/>
      <c r="D1082" s="48"/>
      <c r="E1082" s="48"/>
      <c r="S1082" s="48"/>
      <c r="W1082" s="48"/>
      <c r="Y1082" s="48"/>
    </row>
    <row r="1083" spans="1:25">
      <c r="A1083" s="18"/>
      <c r="B1083" s="48"/>
      <c r="C1083" s="48"/>
      <c r="D1083" s="48"/>
      <c r="E1083" s="48"/>
      <c r="S1083" s="48"/>
      <c r="W1083" s="48"/>
      <c r="Y1083" s="48"/>
    </row>
    <row r="1084" spans="1:25">
      <c r="A1084" s="18"/>
      <c r="B1084" s="48"/>
      <c r="C1084" s="48"/>
      <c r="D1084" s="48"/>
      <c r="E1084" s="48"/>
      <c r="S1084" s="48"/>
      <c r="W1084" s="48"/>
      <c r="Y1084" s="48"/>
    </row>
    <row r="1085" spans="1:25">
      <c r="A1085" s="18"/>
      <c r="B1085" s="48"/>
      <c r="C1085" s="48"/>
      <c r="D1085" s="48"/>
      <c r="E1085" s="48"/>
      <c r="S1085" s="48"/>
      <c r="W1085" s="48"/>
      <c r="Y1085" s="48"/>
    </row>
    <row r="1086" spans="1:25">
      <c r="A1086" s="18"/>
      <c r="B1086" s="48"/>
      <c r="C1086" s="48"/>
      <c r="D1086" s="48"/>
      <c r="E1086" s="48"/>
      <c r="S1086" s="48"/>
      <c r="W1086" s="48"/>
      <c r="Y1086" s="48"/>
    </row>
    <row r="1087" spans="1:25">
      <c r="A1087" s="18"/>
      <c r="B1087" s="48"/>
      <c r="C1087" s="48"/>
      <c r="D1087" s="48"/>
      <c r="E1087" s="48"/>
      <c r="S1087" s="48"/>
      <c r="W1087" s="48"/>
      <c r="Y1087" s="48"/>
    </row>
    <row r="1088" spans="1:25">
      <c r="A1088" s="18"/>
      <c r="B1088" s="48"/>
      <c r="C1088" s="48"/>
      <c r="D1088" s="48"/>
      <c r="E1088" s="48"/>
      <c r="S1088" s="48"/>
      <c r="W1088" s="48"/>
      <c r="Y1088" s="48"/>
    </row>
    <row r="1089" spans="1:25">
      <c r="A1089" s="18"/>
      <c r="B1089" s="48"/>
      <c r="C1089" s="48"/>
      <c r="D1089" s="48"/>
      <c r="E1089" s="48"/>
      <c r="S1089" s="48"/>
      <c r="W1089" s="48"/>
      <c r="Y1089" s="48"/>
    </row>
    <row r="1090" spans="1:25">
      <c r="A1090" s="18"/>
      <c r="B1090" s="48"/>
      <c r="C1090" s="48"/>
      <c r="D1090" s="48"/>
      <c r="E1090" s="48"/>
      <c r="S1090" s="48"/>
      <c r="W1090" s="48"/>
      <c r="Y1090" s="48"/>
    </row>
    <row r="1091" spans="1:25">
      <c r="A1091" s="18"/>
      <c r="B1091" s="48"/>
      <c r="C1091" s="48"/>
      <c r="D1091" s="48"/>
      <c r="E1091" s="48"/>
      <c r="S1091" s="48"/>
      <c r="W1091" s="48"/>
      <c r="Y1091" s="48"/>
    </row>
    <row r="1092" spans="1:25">
      <c r="A1092" s="18"/>
      <c r="B1092" s="48"/>
      <c r="C1092" s="48"/>
      <c r="D1092" s="48"/>
      <c r="E1092" s="48"/>
      <c r="S1092" s="48"/>
      <c r="W1092" s="48"/>
      <c r="Y1092" s="48"/>
    </row>
    <row r="1093" spans="1:25">
      <c r="A1093" s="18"/>
      <c r="B1093" s="48"/>
      <c r="C1093" s="48"/>
      <c r="D1093" s="48"/>
      <c r="E1093" s="48"/>
      <c r="S1093" s="48"/>
      <c r="W1093" s="48"/>
      <c r="Y1093" s="48"/>
    </row>
    <row r="1094" spans="1:25">
      <c r="A1094" s="18"/>
      <c r="B1094" s="48"/>
      <c r="C1094" s="48"/>
      <c r="D1094" s="48"/>
      <c r="E1094" s="48"/>
      <c r="S1094" s="48"/>
      <c r="W1094" s="48"/>
      <c r="Y1094" s="48"/>
    </row>
    <row r="1095" spans="1:25">
      <c r="A1095" s="18"/>
      <c r="B1095" s="48"/>
      <c r="C1095" s="48"/>
      <c r="D1095" s="48"/>
      <c r="E1095" s="48"/>
      <c r="S1095" s="48"/>
      <c r="W1095" s="48"/>
      <c r="Y1095" s="48"/>
    </row>
    <row r="1096" spans="1:25">
      <c r="A1096" s="18"/>
      <c r="B1096" s="48"/>
      <c r="C1096" s="48"/>
      <c r="D1096" s="48"/>
      <c r="E1096" s="48"/>
      <c r="S1096" s="48"/>
      <c r="W1096" s="48"/>
      <c r="Y1096" s="48"/>
    </row>
    <row r="1097" spans="1:25">
      <c r="A1097" s="18"/>
      <c r="B1097" s="48"/>
      <c r="C1097" s="48"/>
      <c r="D1097" s="48"/>
      <c r="E1097" s="48"/>
      <c r="S1097" s="48"/>
      <c r="W1097" s="48"/>
      <c r="Y1097" s="48"/>
    </row>
    <row r="1098" spans="1:25">
      <c r="A1098" s="18"/>
      <c r="B1098" s="48"/>
      <c r="C1098" s="48"/>
      <c r="D1098" s="48"/>
      <c r="E1098" s="48"/>
      <c r="S1098" s="48"/>
      <c r="W1098" s="48"/>
      <c r="Y1098" s="48"/>
    </row>
    <row r="1099" spans="1:25">
      <c r="A1099" s="18"/>
      <c r="B1099" s="48"/>
      <c r="C1099" s="48"/>
      <c r="D1099" s="48"/>
      <c r="E1099" s="48"/>
      <c r="S1099" s="48"/>
      <c r="W1099" s="48"/>
      <c r="Y1099" s="48"/>
    </row>
    <row r="1100" spans="1:25">
      <c r="A1100" s="18"/>
      <c r="B1100" s="48"/>
      <c r="C1100" s="48"/>
      <c r="D1100" s="48"/>
      <c r="E1100" s="48"/>
      <c r="S1100" s="48"/>
      <c r="W1100" s="48"/>
      <c r="Y1100" s="48"/>
    </row>
    <row r="1101" spans="1:25">
      <c r="A1101" s="18"/>
      <c r="B1101" s="48"/>
      <c r="C1101" s="48"/>
      <c r="D1101" s="48"/>
      <c r="E1101" s="48"/>
      <c r="S1101" s="48"/>
      <c r="W1101" s="48"/>
      <c r="Y1101" s="48"/>
    </row>
    <row r="1102" spans="1:25">
      <c r="A1102" s="18"/>
      <c r="B1102" s="48"/>
      <c r="C1102" s="48"/>
      <c r="D1102" s="48"/>
      <c r="E1102" s="48"/>
      <c r="S1102" s="48"/>
      <c r="W1102" s="48"/>
      <c r="Y1102" s="48"/>
    </row>
    <row r="1103" spans="1:25">
      <c r="A1103" s="18"/>
      <c r="B1103" s="48"/>
      <c r="C1103" s="48"/>
      <c r="D1103" s="48"/>
      <c r="E1103" s="48"/>
      <c r="S1103" s="48"/>
      <c r="W1103" s="48"/>
      <c r="Y1103" s="48"/>
    </row>
    <row r="1104" spans="1:25">
      <c r="A1104" s="18"/>
      <c r="B1104" s="48"/>
      <c r="C1104" s="48"/>
      <c r="D1104" s="48"/>
      <c r="E1104" s="48"/>
      <c r="S1104" s="48"/>
      <c r="W1104" s="48"/>
      <c r="Y1104" s="48"/>
    </row>
    <row r="1105" spans="1:25">
      <c r="A1105" s="18"/>
      <c r="B1105" s="48"/>
      <c r="C1105" s="48"/>
      <c r="D1105" s="48"/>
      <c r="E1105" s="48"/>
      <c r="S1105" s="48"/>
      <c r="W1105" s="48"/>
      <c r="Y1105" s="48"/>
    </row>
    <row r="1106" spans="1:25">
      <c r="A1106" s="18"/>
      <c r="B1106" s="48"/>
      <c r="C1106" s="48"/>
      <c r="D1106" s="48"/>
      <c r="E1106" s="48"/>
      <c r="S1106" s="48"/>
      <c r="W1106" s="48"/>
      <c r="Y1106" s="48"/>
    </row>
    <row r="1107" spans="1:25">
      <c r="A1107" s="18"/>
      <c r="B1107" s="48"/>
      <c r="C1107" s="48"/>
      <c r="D1107" s="48"/>
      <c r="E1107" s="48"/>
      <c r="S1107" s="48"/>
      <c r="W1107" s="48"/>
      <c r="Y1107" s="48"/>
    </row>
    <row r="1108" spans="1:25">
      <c r="A1108" s="18"/>
      <c r="B1108" s="48"/>
      <c r="C1108" s="48"/>
      <c r="D1108" s="48"/>
      <c r="E1108" s="48"/>
      <c r="S1108" s="48"/>
      <c r="W1108" s="48"/>
      <c r="Y1108" s="48"/>
    </row>
    <row r="1109" spans="1:25">
      <c r="A1109" s="18"/>
      <c r="B1109" s="48"/>
      <c r="C1109" s="48"/>
      <c r="D1109" s="48"/>
      <c r="E1109" s="48"/>
      <c r="S1109" s="48"/>
      <c r="W1109" s="48"/>
      <c r="Y1109" s="48"/>
    </row>
    <row r="1110" spans="1:25">
      <c r="A1110" s="18"/>
      <c r="B1110" s="48"/>
      <c r="C1110" s="48"/>
      <c r="D1110" s="48"/>
      <c r="E1110" s="48"/>
      <c r="S1110" s="48"/>
      <c r="W1110" s="48"/>
      <c r="Y1110" s="48"/>
    </row>
    <row r="1111" spans="1:25">
      <c r="A1111" s="18"/>
      <c r="B1111" s="48"/>
      <c r="C1111" s="48"/>
      <c r="D1111" s="48"/>
      <c r="E1111" s="48"/>
      <c r="S1111" s="48"/>
      <c r="W1111" s="48"/>
      <c r="Y1111" s="48"/>
    </row>
    <row r="1112" spans="1:25">
      <c r="A1112" s="18"/>
      <c r="B1112" s="48"/>
      <c r="C1112" s="48"/>
      <c r="D1112" s="48"/>
      <c r="E1112" s="48"/>
      <c r="S1112" s="48"/>
      <c r="W1112" s="48"/>
      <c r="Y1112" s="48"/>
    </row>
    <row r="1113" spans="1:25">
      <c r="A1113" s="18"/>
      <c r="B1113" s="48"/>
      <c r="C1113" s="48"/>
      <c r="D1113" s="48"/>
      <c r="E1113" s="48"/>
      <c r="S1113" s="48"/>
      <c r="W1113" s="48"/>
      <c r="Y1113" s="48"/>
    </row>
    <row r="1114" spans="1:25">
      <c r="A1114" s="18"/>
      <c r="B1114" s="48"/>
      <c r="C1114" s="48"/>
      <c r="D1114" s="48"/>
      <c r="E1114" s="48"/>
      <c r="S1114" s="48"/>
      <c r="W1114" s="48"/>
      <c r="Y1114" s="48"/>
    </row>
    <row r="1115" spans="1:25">
      <c r="A1115" s="18"/>
      <c r="B1115" s="48"/>
      <c r="C1115" s="48"/>
      <c r="D1115" s="48"/>
      <c r="E1115" s="48"/>
      <c r="S1115" s="48"/>
      <c r="W1115" s="48"/>
      <c r="Y1115" s="48"/>
    </row>
    <row r="1116" spans="1:25">
      <c r="A1116" s="18"/>
      <c r="B1116" s="48"/>
      <c r="C1116" s="48"/>
      <c r="D1116" s="48"/>
      <c r="E1116" s="48"/>
      <c r="S1116" s="48"/>
      <c r="W1116" s="48"/>
      <c r="Y1116" s="48"/>
    </row>
    <row r="1117" spans="1:25">
      <c r="A1117" s="18"/>
      <c r="B1117" s="48"/>
      <c r="C1117" s="48"/>
      <c r="D1117" s="48"/>
      <c r="E1117" s="48"/>
      <c r="S1117" s="48"/>
      <c r="W1117" s="48"/>
      <c r="Y1117" s="48"/>
    </row>
    <row r="1118" spans="1:25">
      <c r="A1118" s="18"/>
      <c r="B1118" s="48"/>
      <c r="C1118" s="48"/>
      <c r="D1118" s="48"/>
      <c r="E1118" s="48"/>
      <c r="S1118" s="48"/>
      <c r="W1118" s="48"/>
      <c r="Y1118" s="48"/>
    </row>
    <row r="1119" spans="1:25">
      <c r="A1119" s="18"/>
      <c r="B1119" s="48"/>
      <c r="C1119" s="48"/>
      <c r="D1119" s="48"/>
      <c r="E1119" s="48"/>
      <c r="S1119" s="48"/>
      <c r="W1119" s="48"/>
      <c r="Y1119" s="48"/>
    </row>
    <row r="1120" spans="1:25">
      <c r="A1120" s="18"/>
      <c r="B1120" s="48"/>
      <c r="C1120" s="48"/>
      <c r="D1120" s="48"/>
      <c r="E1120" s="48"/>
      <c r="S1120" s="48"/>
      <c r="W1120" s="48"/>
      <c r="Y1120" s="48"/>
    </row>
    <row r="1121" spans="1:25">
      <c r="A1121" s="18"/>
      <c r="B1121" s="48"/>
      <c r="C1121" s="48"/>
      <c r="D1121" s="48"/>
      <c r="E1121" s="48"/>
      <c r="S1121" s="48"/>
      <c r="W1121" s="48"/>
      <c r="Y1121" s="48"/>
    </row>
    <row r="1122" spans="1:25">
      <c r="A1122" s="18"/>
      <c r="B1122" s="48"/>
      <c r="C1122" s="48"/>
      <c r="D1122" s="48"/>
      <c r="E1122" s="48"/>
      <c r="S1122" s="48"/>
      <c r="W1122" s="48"/>
      <c r="Y1122" s="48"/>
    </row>
    <row r="1123" spans="1:25">
      <c r="A1123" s="18"/>
      <c r="B1123" s="48"/>
      <c r="C1123" s="48"/>
      <c r="D1123" s="48"/>
      <c r="E1123" s="48"/>
      <c r="S1123" s="48"/>
      <c r="W1123" s="48"/>
      <c r="Y1123" s="48"/>
    </row>
    <row r="1124" spans="1:25">
      <c r="A1124" s="18"/>
      <c r="B1124" s="48"/>
      <c r="C1124" s="48"/>
      <c r="D1124" s="48"/>
      <c r="E1124" s="48"/>
      <c r="S1124" s="48"/>
      <c r="W1124" s="48"/>
      <c r="Y1124" s="48"/>
    </row>
    <row r="1125" spans="1:25">
      <c r="A1125" s="18"/>
      <c r="B1125" s="48"/>
      <c r="C1125" s="48"/>
      <c r="D1125" s="48"/>
      <c r="E1125" s="48"/>
      <c r="S1125" s="48"/>
      <c r="W1125" s="48"/>
      <c r="Y1125" s="48"/>
    </row>
    <row r="1126" spans="1:25">
      <c r="A1126" s="18"/>
      <c r="B1126" s="48"/>
      <c r="C1126" s="48"/>
      <c r="D1126" s="48"/>
      <c r="E1126" s="48"/>
      <c r="S1126" s="48"/>
      <c r="W1126" s="48"/>
      <c r="Y1126" s="48"/>
    </row>
    <row r="1127" spans="1:25">
      <c r="A1127" s="18"/>
      <c r="B1127" s="48"/>
      <c r="C1127" s="48"/>
      <c r="D1127" s="48"/>
      <c r="E1127" s="48"/>
      <c r="S1127" s="48"/>
      <c r="W1127" s="48"/>
      <c r="Y1127" s="48"/>
    </row>
    <row r="1128" spans="1:25">
      <c r="A1128" s="18"/>
      <c r="B1128" s="48"/>
      <c r="C1128" s="48"/>
      <c r="D1128" s="48"/>
      <c r="E1128" s="48"/>
      <c r="S1128" s="48"/>
      <c r="W1128" s="48"/>
      <c r="Y1128" s="48"/>
    </row>
    <row r="1129" spans="1:25">
      <c r="A1129" s="18"/>
      <c r="B1129" s="48"/>
      <c r="C1129" s="48"/>
      <c r="D1129" s="48"/>
      <c r="E1129" s="48"/>
      <c r="S1129" s="48"/>
      <c r="W1129" s="48"/>
      <c r="Y1129" s="48"/>
    </row>
    <row r="1130" spans="1:25">
      <c r="A1130" s="18"/>
      <c r="B1130" s="48"/>
      <c r="C1130" s="48"/>
      <c r="D1130" s="48"/>
      <c r="E1130" s="48"/>
      <c r="S1130" s="48"/>
      <c r="W1130" s="48"/>
      <c r="Y1130" s="48"/>
    </row>
    <row r="1131" spans="1:25">
      <c r="A1131" s="18"/>
      <c r="B1131" s="48"/>
      <c r="C1131" s="48"/>
      <c r="D1131" s="48"/>
      <c r="E1131" s="48"/>
      <c r="S1131" s="48"/>
      <c r="W1131" s="48"/>
      <c r="Y1131" s="48"/>
    </row>
    <row r="1132" spans="1:25">
      <c r="A1132" s="18"/>
      <c r="B1132" s="48"/>
      <c r="C1132" s="48"/>
      <c r="D1132" s="48"/>
      <c r="E1132" s="48"/>
      <c r="S1132" s="48"/>
      <c r="W1132" s="48"/>
      <c r="Y1132" s="48"/>
    </row>
    <row r="1133" spans="1:25">
      <c r="A1133" s="18"/>
      <c r="B1133" s="48"/>
      <c r="C1133" s="48"/>
      <c r="D1133" s="48"/>
      <c r="E1133" s="48"/>
      <c r="S1133" s="48"/>
      <c r="W1133" s="48"/>
      <c r="Y1133" s="48"/>
    </row>
    <row r="1134" spans="1:25">
      <c r="A1134" s="18"/>
      <c r="B1134" s="48"/>
      <c r="C1134" s="48"/>
      <c r="D1134" s="48"/>
      <c r="E1134" s="48"/>
      <c r="S1134" s="48"/>
      <c r="W1134" s="48"/>
      <c r="Y1134" s="48"/>
    </row>
    <row r="1135" spans="1:25">
      <c r="A1135" s="18"/>
      <c r="B1135" s="48"/>
      <c r="C1135" s="48"/>
      <c r="D1135" s="48"/>
      <c r="E1135" s="48"/>
      <c r="S1135" s="48"/>
      <c r="W1135" s="48"/>
      <c r="Y1135" s="48"/>
    </row>
    <row r="1136" spans="1:25">
      <c r="A1136" s="18"/>
      <c r="B1136" s="48"/>
      <c r="C1136" s="48"/>
      <c r="D1136" s="48"/>
      <c r="E1136" s="48"/>
      <c r="S1136" s="48"/>
      <c r="W1136" s="48"/>
      <c r="Y1136" s="48"/>
    </row>
    <row r="1137" spans="1:25">
      <c r="A1137" s="18"/>
      <c r="B1137" s="48"/>
      <c r="C1137" s="48"/>
      <c r="D1137" s="48"/>
      <c r="E1137" s="48"/>
      <c r="S1137" s="48"/>
      <c r="W1137" s="48"/>
      <c r="Y1137" s="48"/>
    </row>
    <row r="1138" spans="1:25">
      <c r="A1138" s="18"/>
      <c r="B1138" s="48"/>
      <c r="C1138" s="48"/>
      <c r="D1138" s="48"/>
      <c r="E1138" s="48"/>
      <c r="S1138" s="48"/>
      <c r="W1138" s="48"/>
      <c r="Y1138" s="48"/>
    </row>
    <row r="1139" spans="1:25">
      <c r="A1139" s="18"/>
      <c r="B1139" s="48"/>
      <c r="C1139" s="48"/>
      <c r="D1139" s="48"/>
      <c r="E1139" s="48"/>
      <c r="S1139" s="48"/>
      <c r="W1139" s="48"/>
      <c r="Y1139" s="48"/>
    </row>
    <row r="1140" spans="1:25">
      <c r="A1140" s="18"/>
      <c r="B1140" s="48"/>
      <c r="C1140" s="48"/>
      <c r="D1140" s="48"/>
      <c r="E1140" s="48"/>
      <c r="S1140" s="48"/>
      <c r="W1140" s="48"/>
      <c r="Y1140" s="48"/>
    </row>
    <row r="1141" spans="1:25">
      <c r="A1141" s="18"/>
      <c r="B1141" s="48"/>
      <c r="C1141" s="48"/>
      <c r="D1141" s="48"/>
      <c r="E1141" s="48"/>
      <c r="S1141" s="48"/>
      <c r="W1141" s="48"/>
      <c r="Y1141" s="48"/>
    </row>
    <row r="1142" spans="1:25">
      <c r="A1142" s="18"/>
      <c r="B1142" s="48"/>
      <c r="C1142" s="48"/>
      <c r="D1142" s="48"/>
      <c r="E1142" s="48"/>
      <c r="S1142" s="48"/>
      <c r="W1142" s="48"/>
      <c r="Y1142" s="48"/>
    </row>
    <row r="1143" spans="1:25">
      <c r="A1143" s="18"/>
      <c r="B1143" s="48"/>
      <c r="C1143" s="48"/>
      <c r="D1143" s="48"/>
      <c r="E1143" s="48"/>
      <c r="S1143" s="48"/>
      <c r="W1143" s="48"/>
      <c r="Y1143" s="48"/>
    </row>
    <row r="1144" spans="1:25">
      <c r="A1144" s="18"/>
      <c r="B1144" s="48"/>
      <c r="C1144" s="48"/>
      <c r="D1144" s="48"/>
      <c r="E1144" s="48"/>
      <c r="S1144" s="48"/>
      <c r="W1144" s="48"/>
      <c r="Y1144" s="48"/>
    </row>
    <row r="1145" spans="1:25">
      <c r="A1145" s="18"/>
      <c r="B1145" s="48"/>
      <c r="C1145" s="48"/>
      <c r="D1145" s="48"/>
      <c r="E1145" s="48"/>
      <c r="S1145" s="48"/>
      <c r="W1145" s="48"/>
      <c r="Y1145" s="48"/>
    </row>
    <row r="1146" spans="1:25">
      <c r="A1146" s="18"/>
      <c r="B1146" s="48"/>
      <c r="C1146" s="48"/>
      <c r="D1146" s="48"/>
      <c r="E1146" s="48"/>
      <c r="S1146" s="48"/>
      <c r="W1146" s="48"/>
      <c r="Y1146" s="48"/>
    </row>
    <row r="1147" spans="1:25">
      <c r="A1147" s="18"/>
      <c r="B1147" s="48"/>
      <c r="C1147" s="48"/>
      <c r="D1147" s="48"/>
      <c r="E1147" s="48"/>
      <c r="S1147" s="48"/>
      <c r="W1147" s="48"/>
      <c r="Y1147" s="48"/>
    </row>
    <row r="1148" spans="1:25">
      <c r="A1148" s="18"/>
      <c r="B1148" s="48"/>
      <c r="C1148" s="48"/>
      <c r="D1148" s="48"/>
      <c r="E1148" s="48"/>
      <c r="S1148" s="48"/>
      <c r="W1148" s="48"/>
      <c r="Y1148" s="48"/>
    </row>
    <row r="1149" spans="1:25">
      <c r="A1149" s="18"/>
      <c r="B1149" s="48"/>
      <c r="C1149" s="48"/>
      <c r="D1149" s="48"/>
      <c r="E1149" s="48"/>
      <c r="S1149" s="48"/>
      <c r="W1149" s="48"/>
      <c r="Y1149" s="48"/>
    </row>
    <row r="1150" spans="1:25">
      <c r="A1150" s="18"/>
      <c r="B1150" s="48"/>
      <c r="C1150" s="48"/>
      <c r="D1150" s="48"/>
      <c r="E1150" s="48"/>
      <c r="S1150" s="48"/>
      <c r="W1150" s="48"/>
      <c r="Y1150" s="48"/>
    </row>
    <row r="1151" spans="1:25">
      <c r="A1151" s="18"/>
      <c r="B1151" s="48"/>
      <c r="C1151" s="48"/>
      <c r="D1151" s="48"/>
      <c r="E1151" s="48"/>
      <c r="S1151" s="48"/>
      <c r="W1151" s="48"/>
      <c r="Y1151" s="48"/>
    </row>
    <row r="1152" spans="1:25">
      <c r="A1152" s="18"/>
      <c r="B1152" s="48"/>
      <c r="C1152" s="48"/>
      <c r="D1152" s="48"/>
      <c r="E1152" s="48"/>
      <c r="S1152" s="48"/>
      <c r="W1152" s="48"/>
      <c r="Y1152" s="48"/>
    </row>
    <row r="1153" spans="1:25">
      <c r="A1153" s="18"/>
      <c r="B1153" s="48"/>
      <c r="C1153" s="48"/>
      <c r="D1153" s="48"/>
      <c r="E1153" s="48"/>
      <c r="S1153" s="48"/>
      <c r="W1153" s="48"/>
      <c r="Y1153" s="48"/>
    </row>
    <row r="1154" spans="1:25">
      <c r="A1154" s="18"/>
      <c r="B1154" s="48"/>
      <c r="C1154" s="48"/>
      <c r="D1154" s="48"/>
      <c r="E1154" s="48"/>
      <c r="S1154" s="48"/>
      <c r="W1154" s="48"/>
      <c r="Y1154" s="48"/>
    </row>
    <row r="1155" spans="1:25">
      <c r="A1155" s="18"/>
      <c r="B1155" s="48"/>
      <c r="C1155" s="48"/>
      <c r="D1155" s="48"/>
      <c r="E1155" s="48"/>
      <c r="S1155" s="48"/>
      <c r="W1155" s="48"/>
      <c r="Y1155" s="48"/>
    </row>
    <row r="1156" spans="1:25">
      <c r="A1156" s="18"/>
      <c r="B1156" s="48"/>
      <c r="C1156" s="48"/>
      <c r="D1156" s="48"/>
      <c r="E1156" s="48"/>
      <c r="S1156" s="48"/>
      <c r="W1156" s="48"/>
      <c r="Y1156" s="48"/>
    </row>
    <row r="1157" spans="1:25">
      <c r="A1157" s="18"/>
      <c r="B1157" s="48"/>
      <c r="C1157" s="48"/>
      <c r="D1157" s="48"/>
      <c r="E1157" s="48"/>
      <c r="S1157" s="48"/>
      <c r="W1157" s="48"/>
      <c r="Y1157" s="48"/>
    </row>
    <row r="1158" spans="1:25">
      <c r="A1158" s="18"/>
      <c r="B1158" s="48"/>
      <c r="C1158" s="48"/>
      <c r="D1158" s="48"/>
      <c r="E1158" s="48"/>
      <c r="S1158" s="48"/>
      <c r="W1158" s="48"/>
      <c r="Y1158" s="48"/>
    </row>
    <row r="1159" spans="1:25">
      <c r="A1159" s="18"/>
      <c r="B1159" s="48"/>
      <c r="C1159" s="48"/>
      <c r="D1159" s="48"/>
      <c r="E1159" s="48"/>
      <c r="S1159" s="48"/>
      <c r="W1159" s="48"/>
      <c r="Y1159" s="48"/>
    </row>
    <row r="1160" spans="1:25">
      <c r="A1160" s="18"/>
      <c r="B1160" s="48"/>
      <c r="C1160" s="48"/>
      <c r="D1160" s="48"/>
      <c r="E1160" s="48"/>
      <c r="S1160" s="48"/>
      <c r="W1160" s="48"/>
      <c r="Y1160" s="48"/>
    </row>
    <row r="1161" spans="1:25">
      <c r="A1161" s="18"/>
      <c r="B1161" s="48"/>
      <c r="C1161" s="48"/>
      <c r="D1161" s="48"/>
      <c r="E1161" s="48"/>
      <c r="S1161" s="48"/>
      <c r="W1161" s="48"/>
      <c r="Y1161" s="48"/>
    </row>
    <row r="1162" spans="1:25">
      <c r="A1162" s="18"/>
      <c r="B1162" s="48"/>
      <c r="C1162" s="48"/>
      <c r="D1162" s="48"/>
      <c r="E1162" s="48"/>
      <c r="S1162" s="48"/>
      <c r="W1162" s="48"/>
      <c r="Y1162" s="48"/>
    </row>
    <row r="1163" spans="1:25">
      <c r="A1163" s="18"/>
      <c r="B1163" s="48"/>
      <c r="C1163" s="48"/>
      <c r="D1163" s="48"/>
      <c r="E1163" s="48"/>
      <c r="S1163" s="48"/>
      <c r="W1163" s="48"/>
      <c r="Y1163" s="48"/>
    </row>
    <row r="1164" spans="1:25">
      <c r="A1164" s="18"/>
      <c r="B1164" s="48"/>
      <c r="C1164" s="48"/>
      <c r="D1164" s="48"/>
      <c r="E1164" s="48"/>
      <c r="S1164" s="48"/>
      <c r="W1164" s="48"/>
      <c r="Y1164" s="48"/>
    </row>
    <row r="1165" spans="1:25">
      <c r="A1165" s="18"/>
      <c r="B1165" s="48"/>
      <c r="C1165" s="48"/>
      <c r="D1165" s="48"/>
      <c r="E1165" s="48"/>
      <c r="S1165" s="48"/>
      <c r="W1165" s="48"/>
      <c r="Y1165" s="48"/>
    </row>
    <row r="1166" spans="1:25">
      <c r="A1166" s="18"/>
      <c r="B1166" s="48"/>
      <c r="C1166" s="48"/>
      <c r="D1166" s="48"/>
      <c r="E1166" s="48"/>
      <c r="S1166" s="48"/>
      <c r="W1166" s="48"/>
      <c r="Y1166" s="48"/>
    </row>
    <row r="1167" spans="1:25">
      <c r="A1167" s="18"/>
      <c r="B1167" s="48"/>
      <c r="C1167" s="48"/>
      <c r="D1167" s="48"/>
      <c r="E1167" s="48"/>
      <c r="S1167" s="48"/>
      <c r="W1167" s="48"/>
      <c r="Y1167" s="48"/>
    </row>
    <row r="1168" spans="1:25">
      <c r="A1168" s="18"/>
      <c r="B1168" s="48"/>
      <c r="C1168" s="48"/>
      <c r="D1168" s="48"/>
      <c r="E1168" s="48"/>
      <c r="S1168" s="48"/>
      <c r="W1168" s="48"/>
      <c r="Y1168" s="48"/>
    </row>
    <row r="1169" spans="1:25">
      <c r="A1169" s="18"/>
      <c r="B1169" s="48"/>
      <c r="C1169" s="48"/>
      <c r="D1169" s="48"/>
      <c r="E1169" s="48"/>
      <c r="S1169" s="48"/>
      <c r="W1169" s="48"/>
      <c r="Y1169" s="48"/>
    </row>
    <row r="1170" spans="1:25">
      <c r="A1170" s="18"/>
      <c r="B1170" s="48"/>
      <c r="C1170" s="48"/>
      <c r="D1170" s="48"/>
      <c r="E1170" s="48"/>
      <c r="S1170" s="48"/>
      <c r="W1170" s="48"/>
      <c r="Y1170" s="48"/>
    </row>
    <row r="1171" spans="1:25">
      <c r="A1171" s="18"/>
      <c r="B1171" s="48"/>
      <c r="C1171" s="48"/>
      <c r="D1171" s="48"/>
      <c r="E1171" s="48"/>
      <c r="S1171" s="48"/>
      <c r="W1171" s="48"/>
      <c r="Y1171" s="48"/>
    </row>
    <row r="1172" spans="1:25">
      <c r="A1172" s="18"/>
      <c r="B1172" s="48"/>
      <c r="C1172" s="48"/>
      <c r="D1172" s="48"/>
      <c r="E1172" s="48"/>
      <c r="S1172" s="48"/>
      <c r="W1172" s="48"/>
      <c r="Y1172" s="48"/>
    </row>
    <row r="1173" spans="1:25">
      <c r="A1173" s="18"/>
      <c r="B1173" s="48"/>
      <c r="C1173" s="48"/>
      <c r="D1173" s="48"/>
      <c r="E1173" s="48"/>
      <c r="S1173" s="48"/>
      <c r="W1173" s="48"/>
      <c r="Y1173" s="48"/>
    </row>
    <row r="1174" spans="1:25">
      <c r="A1174" s="18"/>
      <c r="B1174" s="48"/>
      <c r="C1174" s="48"/>
      <c r="D1174" s="48"/>
      <c r="E1174" s="48"/>
      <c r="S1174" s="48"/>
      <c r="W1174" s="48"/>
      <c r="Y1174" s="48"/>
    </row>
    <row r="1175" spans="1:25">
      <c r="A1175" s="18"/>
      <c r="B1175" s="48"/>
      <c r="C1175" s="48"/>
      <c r="D1175" s="48"/>
      <c r="E1175" s="48"/>
      <c r="S1175" s="48"/>
      <c r="W1175" s="48"/>
      <c r="Y1175" s="48"/>
    </row>
    <row r="1176" spans="1:25">
      <c r="A1176" s="18"/>
      <c r="B1176" s="48"/>
      <c r="C1176" s="48"/>
      <c r="D1176" s="48"/>
      <c r="E1176" s="48"/>
      <c r="S1176" s="48"/>
      <c r="W1176" s="48"/>
      <c r="Y1176" s="48"/>
    </row>
    <row r="1177" spans="1:25">
      <c r="A1177" s="18"/>
      <c r="B1177" s="48"/>
      <c r="C1177" s="48"/>
      <c r="D1177" s="48"/>
      <c r="E1177" s="48"/>
      <c r="S1177" s="48"/>
      <c r="W1177" s="48"/>
      <c r="Y1177" s="48"/>
    </row>
    <row r="1178" spans="1:25">
      <c r="A1178" s="18"/>
      <c r="B1178" s="48"/>
      <c r="C1178" s="48"/>
      <c r="D1178" s="48"/>
      <c r="E1178" s="48"/>
      <c r="S1178" s="48"/>
      <c r="W1178" s="48"/>
      <c r="Y1178" s="48"/>
    </row>
    <row r="1179" spans="1:25">
      <c r="A1179" s="18"/>
      <c r="B1179" s="48"/>
      <c r="C1179" s="48"/>
      <c r="D1179" s="48"/>
      <c r="E1179" s="48"/>
      <c r="S1179" s="48"/>
      <c r="W1179" s="48"/>
      <c r="Y1179" s="48"/>
    </row>
    <row r="1180" spans="1:25">
      <c r="A1180" s="18"/>
      <c r="B1180" s="48"/>
      <c r="C1180" s="48"/>
      <c r="D1180" s="48"/>
      <c r="E1180" s="48"/>
      <c r="S1180" s="48"/>
      <c r="W1180" s="48"/>
      <c r="Y1180" s="48"/>
    </row>
    <row r="1181" spans="1:25">
      <c r="A1181" s="18"/>
      <c r="B1181" s="48"/>
      <c r="C1181" s="48"/>
      <c r="D1181" s="48"/>
      <c r="E1181" s="48"/>
      <c r="S1181" s="48"/>
      <c r="W1181" s="48"/>
      <c r="Y1181" s="48"/>
    </row>
    <row r="1182" spans="1:25">
      <c r="A1182" s="18"/>
      <c r="B1182" s="48"/>
      <c r="C1182" s="48"/>
      <c r="D1182" s="48"/>
      <c r="E1182" s="48"/>
      <c r="S1182" s="48"/>
      <c r="W1182" s="48"/>
      <c r="Y1182" s="48"/>
    </row>
    <row r="1183" spans="1:25">
      <c r="A1183" s="18"/>
      <c r="B1183" s="48"/>
      <c r="C1183" s="48"/>
      <c r="D1183" s="48"/>
      <c r="E1183" s="48"/>
      <c r="S1183" s="48"/>
      <c r="W1183" s="48"/>
      <c r="Y1183" s="48"/>
    </row>
    <row r="1184" spans="1:25">
      <c r="A1184" s="18"/>
      <c r="B1184" s="48"/>
      <c r="C1184" s="48"/>
      <c r="D1184" s="48"/>
      <c r="E1184" s="48"/>
      <c r="S1184" s="48"/>
      <c r="W1184" s="48"/>
      <c r="Y1184" s="48"/>
    </row>
    <row r="1185" spans="1:25">
      <c r="A1185" s="18"/>
      <c r="B1185" s="48"/>
      <c r="C1185" s="48"/>
      <c r="D1185" s="48"/>
      <c r="E1185" s="48"/>
      <c r="S1185" s="48"/>
      <c r="W1185" s="48"/>
      <c r="Y1185" s="48"/>
    </row>
    <row r="1186" spans="1:25">
      <c r="A1186" s="18"/>
      <c r="B1186" s="48"/>
      <c r="C1186" s="48"/>
      <c r="D1186" s="48"/>
      <c r="E1186" s="48"/>
      <c r="S1186" s="48"/>
      <c r="W1186" s="48"/>
      <c r="Y1186" s="48"/>
    </row>
    <row r="1187" spans="1:25">
      <c r="A1187" s="18"/>
      <c r="B1187" s="48"/>
      <c r="C1187" s="48"/>
      <c r="D1187" s="48"/>
      <c r="E1187" s="48"/>
      <c r="S1187" s="48"/>
      <c r="W1187" s="48"/>
      <c r="Y1187" s="48"/>
    </row>
    <row r="1188" spans="1:25">
      <c r="A1188" s="18"/>
      <c r="B1188" s="48"/>
      <c r="C1188" s="48"/>
      <c r="D1188" s="48"/>
      <c r="E1188" s="48"/>
      <c r="S1188" s="48"/>
      <c r="W1188" s="48"/>
      <c r="Y1188" s="48"/>
    </row>
    <row r="1189" spans="1:25">
      <c r="A1189" s="18"/>
      <c r="B1189" s="48"/>
      <c r="C1189" s="48"/>
      <c r="D1189" s="48"/>
      <c r="E1189" s="48"/>
      <c r="S1189" s="48"/>
      <c r="W1189" s="48"/>
      <c r="Y1189" s="48"/>
    </row>
    <row r="1190" spans="1:25">
      <c r="A1190" s="18"/>
      <c r="B1190" s="48"/>
      <c r="C1190" s="48"/>
      <c r="D1190" s="48"/>
      <c r="E1190" s="48"/>
      <c r="S1190" s="48"/>
      <c r="W1190" s="48"/>
      <c r="Y1190" s="48"/>
    </row>
    <row r="1191" spans="1:25">
      <c r="A1191" s="18"/>
      <c r="B1191" s="48"/>
      <c r="C1191" s="48"/>
      <c r="D1191" s="48"/>
      <c r="E1191" s="48"/>
      <c r="S1191" s="48"/>
      <c r="W1191" s="48"/>
      <c r="Y1191" s="48"/>
    </row>
    <row r="1192" spans="1:25">
      <c r="A1192" s="18"/>
      <c r="B1192" s="48"/>
      <c r="C1192" s="48"/>
      <c r="D1192" s="48"/>
      <c r="E1192" s="48"/>
      <c r="S1192" s="48"/>
      <c r="W1192" s="48"/>
      <c r="Y1192" s="48"/>
    </row>
    <row r="1193" spans="1:25">
      <c r="A1193" s="18"/>
      <c r="B1193" s="48"/>
      <c r="C1193" s="48"/>
      <c r="D1193" s="48"/>
      <c r="E1193" s="48"/>
      <c r="S1193" s="48"/>
      <c r="W1193" s="48"/>
      <c r="Y1193" s="48"/>
    </row>
    <row r="1194" spans="1:25">
      <c r="A1194" s="18"/>
      <c r="B1194" s="48"/>
      <c r="C1194" s="48"/>
      <c r="D1194" s="48"/>
      <c r="E1194" s="48"/>
      <c r="S1194" s="48"/>
      <c r="W1194" s="48"/>
      <c r="Y1194" s="48"/>
    </row>
    <row r="1195" spans="1:25">
      <c r="A1195" s="18"/>
      <c r="B1195" s="48"/>
      <c r="C1195" s="48"/>
      <c r="D1195" s="48"/>
      <c r="E1195" s="48"/>
      <c r="S1195" s="48"/>
      <c r="W1195" s="48"/>
      <c r="Y1195" s="48"/>
    </row>
    <row r="1196" spans="1:25">
      <c r="A1196" s="18"/>
      <c r="B1196" s="48"/>
      <c r="C1196" s="48"/>
      <c r="D1196" s="48"/>
      <c r="E1196" s="48"/>
      <c r="S1196" s="48"/>
      <c r="W1196" s="48"/>
      <c r="Y1196" s="48"/>
    </row>
    <row r="1197" spans="1:25">
      <c r="A1197" s="18"/>
      <c r="B1197" s="48"/>
      <c r="C1197" s="48"/>
      <c r="D1197" s="48"/>
      <c r="E1197" s="48"/>
      <c r="S1197" s="48"/>
      <c r="W1197" s="48"/>
      <c r="Y1197" s="48"/>
    </row>
    <row r="1198" spans="1:25">
      <c r="A1198" s="18"/>
      <c r="B1198" s="48"/>
      <c r="C1198" s="48"/>
      <c r="D1198" s="48"/>
      <c r="E1198" s="48"/>
      <c r="S1198" s="48"/>
      <c r="W1198" s="48"/>
      <c r="Y1198" s="48"/>
    </row>
    <row r="1199" spans="1:25">
      <c r="A1199" s="18"/>
      <c r="B1199" s="48"/>
      <c r="C1199" s="48"/>
      <c r="D1199" s="48"/>
      <c r="E1199" s="48"/>
      <c r="S1199" s="48"/>
      <c r="W1199" s="48"/>
      <c r="Y1199" s="48"/>
    </row>
    <row r="1200" spans="1:25">
      <c r="A1200" s="18"/>
      <c r="B1200" s="48"/>
      <c r="C1200" s="48"/>
      <c r="D1200" s="48"/>
      <c r="E1200" s="48"/>
      <c r="S1200" s="48"/>
      <c r="W1200" s="48"/>
      <c r="Y1200" s="48"/>
    </row>
    <row r="1201" spans="1:25">
      <c r="A1201" s="18"/>
      <c r="B1201" s="48"/>
      <c r="C1201" s="48"/>
      <c r="D1201" s="48"/>
      <c r="E1201" s="48"/>
      <c r="S1201" s="48"/>
      <c r="W1201" s="48"/>
      <c r="Y1201" s="48"/>
    </row>
    <row r="1202" spans="1:25">
      <c r="A1202" s="18"/>
      <c r="B1202" s="48"/>
      <c r="C1202" s="48"/>
      <c r="D1202" s="48"/>
      <c r="E1202" s="48"/>
      <c r="S1202" s="48"/>
      <c r="W1202" s="48"/>
      <c r="Y1202" s="48"/>
    </row>
    <row r="1203" spans="1:25">
      <c r="A1203" s="18"/>
      <c r="B1203" s="48"/>
      <c r="C1203" s="48"/>
      <c r="D1203" s="48"/>
      <c r="E1203" s="48"/>
      <c r="S1203" s="48"/>
      <c r="W1203" s="48"/>
      <c r="Y1203" s="48"/>
    </row>
    <row r="1204" spans="1:25">
      <c r="A1204" s="18"/>
      <c r="B1204" s="48"/>
      <c r="C1204" s="48"/>
      <c r="D1204" s="48"/>
      <c r="E1204" s="48"/>
      <c r="S1204" s="48"/>
      <c r="W1204" s="48"/>
      <c r="Y1204" s="48"/>
    </row>
    <row r="1205" spans="1:25">
      <c r="A1205" s="18"/>
      <c r="B1205" s="48"/>
      <c r="C1205" s="48"/>
      <c r="D1205" s="48"/>
      <c r="E1205" s="48"/>
      <c r="S1205" s="48"/>
      <c r="W1205" s="48"/>
      <c r="Y1205" s="48"/>
    </row>
    <row r="1206" spans="1:25">
      <c r="A1206" s="18"/>
      <c r="B1206" s="48"/>
      <c r="C1206" s="48"/>
      <c r="D1206" s="48"/>
      <c r="E1206" s="48"/>
      <c r="S1206" s="48"/>
      <c r="W1206" s="48"/>
      <c r="Y1206" s="48"/>
    </row>
    <row r="1207" spans="1:25">
      <c r="A1207" s="18"/>
      <c r="B1207" s="48"/>
      <c r="C1207" s="48"/>
      <c r="D1207" s="48"/>
      <c r="E1207" s="48"/>
      <c r="S1207" s="48"/>
      <c r="W1207" s="48"/>
      <c r="Y1207" s="48"/>
    </row>
    <row r="1208" spans="1:25">
      <c r="A1208" s="18"/>
      <c r="B1208" s="48"/>
      <c r="C1208" s="48"/>
      <c r="D1208" s="48"/>
      <c r="E1208" s="48"/>
      <c r="S1208" s="48"/>
      <c r="W1208" s="48"/>
      <c r="Y1208" s="48"/>
    </row>
    <row r="1209" spans="1:25">
      <c r="A1209" s="18"/>
      <c r="B1209" s="48"/>
      <c r="C1209" s="48"/>
      <c r="D1209" s="48"/>
      <c r="E1209" s="48"/>
      <c r="S1209" s="48"/>
      <c r="W1209" s="48"/>
      <c r="Y1209" s="48"/>
    </row>
    <row r="1210" spans="1:25">
      <c r="A1210" s="18"/>
      <c r="B1210" s="48"/>
      <c r="C1210" s="48"/>
      <c r="D1210" s="48"/>
      <c r="E1210" s="48"/>
      <c r="S1210" s="48"/>
      <c r="W1210" s="48"/>
      <c r="Y1210" s="48"/>
    </row>
    <row r="1211" spans="1:25">
      <c r="A1211" s="18"/>
      <c r="B1211" s="48"/>
      <c r="C1211" s="48"/>
      <c r="D1211" s="48"/>
      <c r="E1211" s="48"/>
      <c r="S1211" s="48"/>
      <c r="W1211" s="48"/>
      <c r="Y1211" s="48"/>
    </row>
    <row r="1212" spans="1:25">
      <c r="A1212" s="18"/>
      <c r="B1212" s="48"/>
      <c r="C1212" s="48"/>
      <c r="D1212" s="48"/>
      <c r="E1212" s="48"/>
      <c r="S1212" s="48"/>
      <c r="W1212" s="48"/>
      <c r="Y1212" s="48"/>
    </row>
    <row r="1213" spans="1:25">
      <c r="A1213" s="18"/>
      <c r="B1213" s="48"/>
      <c r="C1213" s="48"/>
      <c r="D1213" s="48"/>
      <c r="E1213" s="48"/>
      <c r="S1213" s="48"/>
      <c r="W1213" s="48"/>
      <c r="Y1213" s="48"/>
    </row>
    <row r="1214" spans="1:25">
      <c r="A1214" s="18"/>
      <c r="B1214" s="48"/>
      <c r="C1214" s="48"/>
      <c r="D1214" s="48"/>
      <c r="E1214" s="48"/>
      <c r="S1214" s="48"/>
      <c r="W1214" s="48"/>
      <c r="Y1214" s="48"/>
    </row>
    <row r="1215" spans="1:25">
      <c r="A1215" s="18"/>
      <c r="B1215" s="48"/>
      <c r="C1215" s="48"/>
      <c r="D1215" s="48"/>
      <c r="E1215" s="48"/>
      <c r="S1215" s="48"/>
      <c r="W1215" s="48"/>
      <c r="Y1215" s="48"/>
    </row>
    <row r="1216" spans="1:25">
      <c r="A1216" s="18"/>
      <c r="B1216" s="48"/>
      <c r="C1216" s="48"/>
      <c r="D1216" s="48"/>
      <c r="E1216" s="48"/>
      <c r="S1216" s="48"/>
      <c r="W1216" s="48"/>
      <c r="Y1216" s="48"/>
    </row>
    <row r="1217" spans="1:25">
      <c r="A1217" s="18"/>
      <c r="B1217" s="48"/>
      <c r="C1217" s="48"/>
      <c r="D1217" s="48"/>
      <c r="E1217" s="48"/>
      <c r="S1217" s="48"/>
      <c r="W1217" s="48"/>
      <c r="Y1217" s="48"/>
    </row>
    <row r="1218" spans="1:25">
      <c r="A1218" s="18"/>
      <c r="B1218" s="48"/>
      <c r="C1218" s="48"/>
      <c r="D1218" s="48"/>
      <c r="E1218" s="48"/>
      <c r="S1218" s="48"/>
      <c r="W1218" s="48"/>
      <c r="Y1218" s="48"/>
    </row>
    <row r="1219" spans="1:25">
      <c r="A1219" s="18"/>
      <c r="B1219" s="48"/>
      <c r="C1219" s="48"/>
      <c r="D1219" s="48"/>
      <c r="E1219" s="48"/>
      <c r="S1219" s="48"/>
      <c r="W1219" s="48"/>
      <c r="Y1219" s="48"/>
    </row>
    <row r="1220" spans="1:25">
      <c r="A1220" s="18"/>
      <c r="B1220" s="48"/>
      <c r="C1220" s="48"/>
      <c r="D1220" s="48"/>
      <c r="E1220" s="48"/>
      <c r="S1220" s="48"/>
      <c r="W1220" s="48"/>
      <c r="Y1220" s="48"/>
    </row>
    <row r="1221" spans="1:25">
      <c r="A1221" s="18"/>
      <c r="B1221" s="48"/>
      <c r="C1221" s="48"/>
      <c r="D1221" s="48"/>
      <c r="E1221" s="48"/>
      <c r="S1221" s="48"/>
      <c r="W1221" s="48"/>
      <c r="Y1221" s="48"/>
    </row>
    <row r="1222" spans="1:25">
      <c r="A1222" s="18"/>
      <c r="B1222" s="48"/>
      <c r="C1222" s="48"/>
      <c r="D1222" s="48"/>
      <c r="E1222" s="48"/>
      <c r="S1222" s="48"/>
      <c r="W1222" s="48"/>
      <c r="Y1222" s="48"/>
    </row>
    <row r="1223" spans="1:25">
      <c r="A1223" s="18"/>
      <c r="B1223" s="48"/>
      <c r="C1223" s="48"/>
      <c r="D1223" s="48"/>
      <c r="E1223" s="48"/>
      <c r="S1223" s="48"/>
      <c r="W1223" s="48"/>
      <c r="Y1223" s="48"/>
    </row>
    <row r="1224" spans="1:25">
      <c r="A1224" s="18"/>
      <c r="B1224" s="48"/>
      <c r="C1224" s="48"/>
      <c r="D1224" s="48"/>
      <c r="E1224" s="48"/>
      <c r="S1224" s="48"/>
      <c r="W1224" s="48"/>
      <c r="Y1224" s="48"/>
    </row>
    <row r="1225" spans="1:25">
      <c r="A1225" s="18"/>
      <c r="B1225" s="48"/>
      <c r="C1225" s="48"/>
      <c r="D1225" s="48"/>
      <c r="E1225" s="48"/>
      <c r="S1225" s="48"/>
      <c r="W1225" s="48"/>
      <c r="Y1225" s="48"/>
    </row>
    <row r="1226" spans="1:25">
      <c r="A1226" s="18"/>
      <c r="B1226" s="48"/>
      <c r="C1226" s="48"/>
      <c r="D1226" s="48"/>
      <c r="E1226" s="48"/>
      <c r="S1226" s="48"/>
      <c r="W1226" s="48"/>
      <c r="Y1226" s="48"/>
    </row>
    <row r="1227" spans="1:25">
      <c r="A1227" s="18"/>
      <c r="B1227" s="48"/>
      <c r="C1227" s="48"/>
      <c r="D1227" s="48"/>
      <c r="E1227" s="48"/>
      <c r="S1227" s="48"/>
      <c r="W1227" s="48"/>
      <c r="Y1227" s="48"/>
    </row>
    <row r="1228" spans="1:25">
      <c r="A1228" s="18"/>
      <c r="B1228" s="48"/>
      <c r="C1228" s="48"/>
      <c r="D1228" s="48"/>
      <c r="E1228" s="48"/>
      <c r="S1228" s="48"/>
      <c r="W1228" s="48"/>
      <c r="Y1228" s="48"/>
    </row>
    <row r="1229" spans="1:25">
      <c r="A1229" s="18"/>
      <c r="B1229" s="48"/>
      <c r="C1229" s="48"/>
      <c r="D1229" s="48"/>
      <c r="E1229" s="48"/>
      <c r="S1229" s="48"/>
      <c r="W1229" s="48"/>
      <c r="Y1229" s="48"/>
    </row>
    <row r="1230" spans="1:25">
      <c r="A1230" s="18"/>
      <c r="B1230" s="48"/>
      <c r="C1230" s="48"/>
      <c r="D1230" s="48"/>
      <c r="E1230" s="48"/>
      <c r="S1230" s="48"/>
      <c r="W1230" s="48"/>
      <c r="Y1230" s="48"/>
    </row>
    <row r="1231" spans="1:25">
      <c r="A1231" s="18"/>
      <c r="B1231" s="48"/>
      <c r="C1231" s="48"/>
      <c r="D1231" s="48"/>
      <c r="E1231" s="48"/>
      <c r="S1231" s="48"/>
      <c r="W1231" s="48"/>
      <c r="Y1231" s="48"/>
    </row>
    <row r="1232" spans="1:25">
      <c r="A1232" s="18"/>
      <c r="B1232" s="48"/>
      <c r="C1232" s="48"/>
      <c r="D1232" s="48"/>
      <c r="E1232" s="48"/>
      <c r="S1232" s="48"/>
      <c r="W1232" s="48"/>
      <c r="Y1232" s="48"/>
    </row>
    <row r="1233" spans="1:25">
      <c r="A1233" s="18"/>
      <c r="B1233" s="48"/>
      <c r="C1233" s="48"/>
      <c r="D1233" s="48"/>
      <c r="E1233" s="48"/>
      <c r="S1233" s="48"/>
      <c r="W1233" s="48"/>
      <c r="Y1233" s="48"/>
    </row>
    <row r="1234" spans="1:25">
      <c r="A1234" s="18"/>
      <c r="B1234" s="48"/>
      <c r="C1234" s="48"/>
      <c r="D1234" s="48"/>
      <c r="E1234" s="48"/>
      <c r="S1234" s="48"/>
      <c r="W1234" s="48"/>
      <c r="Y1234" s="48"/>
    </row>
    <row r="1235" spans="1:25">
      <c r="A1235" s="18"/>
      <c r="B1235" s="48"/>
      <c r="C1235" s="48"/>
      <c r="D1235" s="48"/>
      <c r="E1235" s="48"/>
      <c r="S1235" s="48"/>
      <c r="W1235" s="48"/>
      <c r="Y1235" s="48"/>
    </row>
    <row r="1236" spans="1:25">
      <c r="A1236" s="18"/>
      <c r="B1236" s="48"/>
      <c r="C1236" s="48"/>
      <c r="D1236" s="48"/>
      <c r="E1236" s="48"/>
      <c r="S1236" s="48"/>
      <c r="W1236" s="48"/>
      <c r="Y1236" s="48"/>
    </row>
    <row r="1237" spans="1:25">
      <c r="A1237" s="18"/>
      <c r="B1237" s="48"/>
      <c r="C1237" s="48"/>
      <c r="D1237" s="48"/>
      <c r="E1237" s="48"/>
      <c r="S1237" s="48"/>
      <c r="W1237" s="48"/>
      <c r="Y1237" s="48"/>
    </row>
    <row r="1238" spans="1:25">
      <c r="A1238" s="18"/>
      <c r="B1238" s="48"/>
      <c r="C1238" s="48"/>
      <c r="D1238" s="48"/>
      <c r="E1238" s="48"/>
      <c r="S1238" s="48"/>
      <c r="W1238" s="48"/>
      <c r="Y1238" s="48"/>
    </row>
    <row r="1239" spans="1:25">
      <c r="A1239" s="18"/>
      <c r="B1239" s="48"/>
      <c r="C1239" s="48"/>
      <c r="D1239" s="48"/>
      <c r="E1239" s="48"/>
      <c r="S1239" s="48"/>
      <c r="W1239" s="48"/>
      <c r="Y1239" s="48"/>
    </row>
    <row r="1240" spans="1:25">
      <c r="A1240" s="18"/>
      <c r="B1240" s="48"/>
      <c r="C1240" s="48"/>
      <c r="D1240" s="48"/>
      <c r="E1240" s="48"/>
      <c r="S1240" s="48"/>
      <c r="W1240" s="48"/>
      <c r="Y1240" s="48"/>
    </row>
    <row r="1241" spans="1:25">
      <c r="A1241" s="18"/>
      <c r="B1241" s="48"/>
      <c r="C1241" s="48"/>
      <c r="D1241" s="48"/>
      <c r="E1241" s="48"/>
      <c r="S1241" s="48"/>
      <c r="W1241" s="48"/>
      <c r="Y1241" s="48"/>
    </row>
    <row r="1242" spans="1:25">
      <c r="A1242" s="18"/>
      <c r="B1242" s="48"/>
      <c r="C1242" s="48"/>
      <c r="D1242" s="48"/>
      <c r="E1242" s="48"/>
      <c r="S1242" s="48"/>
      <c r="W1242" s="48"/>
      <c r="Y1242" s="48"/>
    </row>
    <row r="1243" spans="1:25">
      <c r="A1243" s="18"/>
      <c r="B1243" s="48"/>
      <c r="C1243" s="48"/>
      <c r="D1243" s="48"/>
      <c r="E1243" s="48"/>
      <c r="S1243" s="48"/>
      <c r="W1243" s="48"/>
      <c r="Y1243" s="48"/>
    </row>
    <row r="1244" spans="1:25">
      <c r="A1244" s="18"/>
      <c r="B1244" s="48"/>
      <c r="C1244" s="48"/>
      <c r="D1244" s="48"/>
      <c r="E1244" s="48"/>
      <c r="S1244" s="48"/>
      <c r="W1244" s="48"/>
      <c r="Y1244" s="48"/>
    </row>
    <row r="1245" spans="1:25">
      <c r="A1245" s="18"/>
      <c r="B1245" s="48"/>
      <c r="C1245" s="48"/>
      <c r="D1245" s="48"/>
      <c r="E1245" s="48"/>
      <c r="S1245" s="48"/>
      <c r="W1245" s="48"/>
      <c r="Y1245" s="48"/>
    </row>
    <row r="1246" spans="1:25">
      <c r="A1246" s="18"/>
      <c r="B1246" s="48"/>
      <c r="C1246" s="48"/>
      <c r="D1246" s="48"/>
      <c r="E1246" s="48"/>
      <c r="S1246" s="48"/>
      <c r="W1246" s="48"/>
      <c r="Y1246" s="48"/>
    </row>
    <row r="1247" spans="1:25">
      <c r="A1247" s="18"/>
      <c r="B1247" s="48"/>
      <c r="C1247" s="48"/>
      <c r="D1247" s="48"/>
      <c r="E1247" s="48"/>
      <c r="S1247" s="48"/>
      <c r="W1247" s="48"/>
      <c r="Y1247" s="48"/>
    </row>
    <row r="1248" spans="1:25">
      <c r="A1248" s="18"/>
      <c r="B1248" s="48"/>
      <c r="C1248" s="48"/>
      <c r="D1248" s="48"/>
      <c r="E1248" s="48"/>
      <c r="S1248" s="48"/>
      <c r="W1248" s="48"/>
      <c r="Y1248" s="48"/>
    </row>
    <row r="1249" spans="1:25">
      <c r="A1249" s="18"/>
      <c r="B1249" s="48"/>
      <c r="C1249" s="48"/>
      <c r="D1249" s="48"/>
      <c r="E1249" s="48"/>
      <c r="S1249" s="48"/>
      <c r="W1249" s="48"/>
      <c r="Y1249" s="48"/>
    </row>
    <row r="1250" spans="1:25">
      <c r="A1250" s="18"/>
      <c r="B1250" s="48"/>
      <c r="C1250" s="48"/>
      <c r="D1250" s="48"/>
      <c r="E1250" s="48"/>
      <c r="S1250" s="48"/>
      <c r="W1250" s="48"/>
      <c r="Y1250" s="48"/>
    </row>
    <row r="1251" spans="1:25">
      <c r="A1251" s="18"/>
      <c r="B1251" s="48"/>
      <c r="C1251" s="48"/>
      <c r="D1251" s="48"/>
      <c r="E1251" s="48"/>
      <c r="S1251" s="48"/>
      <c r="W1251" s="48"/>
      <c r="Y1251" s="48"/>
    </row>
    <row r="1252" spans="1:25">
      <c r="A1252" s="18"/>
      <c r="B1252" s="48"/>
      <c r="C1252" s="48"/>
      <c r="D1252" s="48"/>
      <c r="E1252" s="48"/>
      <c r="S1252" s="48"/>
      <c r="W1252" s="48"/>
      <c r="Y1252" s="48"/>
    </row>
    <row r="1253" spans="1:25">
      <c r="A1253" s="18"/>
      <c r="B1253" s="48"/>
      <c r="C1253" s="48"/>
      <c r="D1253" s="48"/>
      <c r="E1253" s="48"/>
      <c r="S1253" s="48"/>
      <c r="W1253" s="48"/>
      <c r="Y1253" s="48"/>
    </row>
    <row r="1254" spans="1:25">
      <c r="A1254" s="18"/>
      <c r="B1254" s="48"/>
      <c r="C1254" s="48"/>
      <c r="D1254" s="48"/>
      <c r="E1254" s="48"/>
      <c r="S1254" s="48"/>
      <c r="W1254" s="48"/>
      <c r="Y1254" s="48"/>
    </row>
    <row r="1255" spans="1:25">
      <c r="A1255" s="18"/>
      <c r="B1255" s="48"/>
      <c r="C1255" s="48"/>
      <c r="D1255" s="48"/>
      <c r="E1255" s="48"/>
      <c r="S1255" s="48"/>
      <c r="W1255" s="48"/>
      <c r="Y1255" s="48"/>
    </row>
    <row r="1256" spans="1:25">
      <c r="A1256" s="18"/>
      <c r="B1256" s="48"/>
      <c r="C1256" s="48"/>
      <c r="D1256" s="48"/>
      <c r="E1256" s="48"/>
      <c r="S1256" s="48"/>
      <c r="W1256" s="48"/>
      <c r="Y1256" s="48"/>
    </row>
    <row r="1257" spans="1:25">
      <c r="A1257" s="18"/>
      <c r="B1257" s="48"/>
      <c r="C1257" s="48"/>
      <c r="D1257" s="48"/>
      <c r="E1257" s="48"/>
      <c r="S1257" s="48"/>
      <c r="W1257" s="48"/>
      <c r="Y1257" s="48"/>
    </row>
    <row r="1258" spans="1:25">
      <c r="A1258" s="18"/>
      <c r="B1258" s="48"/>
      <c r="C1258" s="48"/>
      <c r="D1258" s="48"/>
      <c r="E1258" s="48"/>
      <c r="S1258" s="48"/>
      <c r="W1258" s="48"/>
      <c r="Y1258" s="48"/>
    </row>
    <row r="1259" spans="1:25">
      <c r="A1259" s="18"/>
      <c r="B1259" s="48"/>
      <c r="C1259" s="48"/>
      <c r="D1259" s="48"/>
      <c r="E1259" s="48"/>
      <c r="S1259" s="48"/>
      <c r="W1259" s="48"/>
      <c r="Y1259" s="48"/>
    </row>
    <row r="1260" spans="1:25">
      <c r="A1260" s="18"/>
      <c r="B1260" s="48"/>
      <c r="C1260" s="48"/>
      <c r="D1260" s="48"/>
      <c r="E1260" s="48"/>
      <c r="S1260" s="48"/>
      <c r="W1260" s="48"/>
      <c r="Y1260" s="48"/>
    </row>
    <row r="1261" spans="1:25">
      <c r="A1261" s="18"/>
      <c r="B1261" s="48"/>
      <c r="C1261" s="48"/>
      <c r="D1261" s="48"/>
      <c r="E1261" s="48"/>
      <c r="S1261" s="48"/>
      <c r="W1261" s="48"/>
      <c r="Y1261" s="48"/>
    </row>
    <row r="1262" spans="1:25">
      <c r="A1262" s="18"/>
      <c r="B1262" s="48"/>
      <c r="C1262" s="48"/>
      <c r="D1262" s="48"/>
      <c r="E1262" s="48"/>
      <c r="S1262" s="48"/>
      <c r="W1262" s="48"/>
      <c r="Y1262" s="48"/>
    </row>
    <row r="1263" spans="1:25">
      <c r="A1263" s="18"/>
      <c r="B1263" s="48"/>
      <c r="C1263" s="48"/>
      <c r="D1263" s="48"/>
      <c r="E1263" s="48"/>
      <c r="S1263" s="48"/>
      <c r="W1263" s="48"/>
      <c r="Y1263" s="48"/>
    </row>
    <row r="1264" spans="1:25">
      <c r="A1264" s="18"/>
      <c r="B1264" s="48"/>
      <c r="C1264" s="48"/>
      <c r="D1264" s="48"/>
      <c r="E1264" s="48"/>
      <c r="S1264" s="48"/>
      <c r="W1264" s="48"/>
      <c r="Y1264" s="48"/>
    </row>
    <row r="1265" spans="1:25">
      <c r="A1265" s="18"/>
      <c r="B1265" s="48"/>
      <c r="C1265" s="48"/>
      <c r="D1265" s="48"/>
      <c r="E1265" s="48"/>
      <c r="S1265" s="48"/>
      <c r="W1265" s="48"/>
      <c r="Y1265" s="48"/>
    </row>
    <row r="1266" spans="1:25">
      <c r="A1266" s="18"/>
      <c r="B1266" s="48"/>
      <c r="C1266" s="48"/>
      <c r="D1266" s="48"/>
      <c r="E1266" s="48"/>
      <c r="S1266" s="48"/>
      <c r="W1266" s="48"/>
      <c r="Y1266" s="48"/>
    </row>
    <row r="1267" spans="1:25">
      <c r="A1267" s="18"/>
      <c r="B1267" s="48"/>
      <c r="C1267" s="48"/>
      <c r="D1267" s="48"/>
      <c r="E1267" s="48"/>
      <c r="S1267" s="48"/>
      <c r="W1267" s="48"/>
      <c r="Y1267" s="48"/>
    </row>
    <row r="1268" spans="1:25">
      <c r="A1268" s="18"/>
      <c r="B1268" s="48"/>
      <c r="C1268" s="48"/>
      <c r="D1268" s="48"/>
      <c r="E1268" s="48"/>
      <c r="S1268" s="48"/>
      <c r="W1268" s="48"/>
      <c r="Y1268" s="48"/>
    </row>
    <row r="1269" spans="1:25">
      <c r="A1269" s="18"/>
      <c r="B1269" s="48"/>
      <c r="C1269" s="48"/>
      <c r="D1269" s="48"/>
      <c r="E1269" s="48"/>
      <c r="S1269" s="48"/>
      <c r="W1269" s="48"/>
      <c r="Y1269" s="48"/>
    </row>
    <row r="1270" spans="1:25">
      <c r="A1270" s="18"/>
      <c r="B1270" s="48"/>
      <c r="C1270" s="48"/>
      <c r="D1270" s="48"/>
      <c r="E1270" s="48"/>
      <c r="S1270" s="48"/>
      <c r="W1270" s="48"/>
      <c r="Y1270" s="48"/>
    </row>
    <row r="1271" spans="1:25">
      <c r="A1271" s="18"/>
      <c r="B1271" s="48"/>
      <c r="C1271" s="48"/>
      <c r="D1271" s="48"/>
      <c r="E1271" s="48"/>
      <c r="S1271" s="48"/>
      <c r="W1271" s="48"/>
      <c r="Y1271" s="48"/>
    </row>
    <row r="1272" spans="1:25">
      <c r="A1272" s="18"/>
      <c r="B1272" s="48"/>
      <c r="C1272" s="48"/>
      <c r="D1272" s="48"/>
      <c r="E1272" s="48"/>
      <c r="S1272" s="48"/>
      <c r="W1272" s="48"/>
      <c r="Y1272" s="48"/>
    </row>
    <row r="1273" spans="1:25">
      <c r="A1273" s="18"/>
      <c r="B1273" s="48"/>
      <c r="C1273" s="48"/>
      <c r="D1273" s="48"/>
      <c r="E1273" s="48"/>
      <c r="S1273" s="48"/>
      <c r="W1273" s="48"/>
      <c r="Y1273" s="48"/>
    </row>
    <row r="1274" spans="1:25">
      <c r="A1274" s="18"/>
      <c r="B1274" s="48"/>
      <c r="C1274" s="48"/>
      <c r="D1274" s="48"/>
      <c r="E1274" s="48"/>
      <c r="S1274" s="48"/>
      <c r="W1274" s="48"/>
      <c r="Y1274" s="48"/>
    </row>
    <row r="1275" spans="1:25">
      <c r="A1275" s="18"/>
      <c r="B1275" s="48"/>
      <c r="C1275" s="48"/>
      <c r="D1275" s="48"/>
      <c r="E1275" s="48"/>
      <c r="S1275" s="48"/>
      <c r="W1275" s="48"/>
      <c r="Y1275" s="48"/>
    </row>
    <row r="1276" spans="1:25">
      <c r="A1276" s="18"/>
      <c r="B1276" s="48"/>
      <c r="C1276" s="48"/>
      <c r="D1276" s="48"/>
      <c r="E1276" s="48"/>
      <c r="S1276" s="48"/>
      <c r="W1276" s="48"/>
      <c r="Y1276" s="48"/>
    </row>
    <row r="1277" spans="1:25">
      <c r="A1277" s="18"/>
      <c r="B1277" s="48"/>
      <c r="C1277" s="48"/>
      <c r="D1277" s="48"/>
      <c r="E1277" s="48"/>
      <c r="S1277" s="48"/>
      <c r="W1277" s="48"/>
      <c r="Y1277" s="48"/>
    </row>
    <row r="1278" spans="1:25">
      <c r="A1278" s="18"/>
      <c r="B1278" s="48"/>
      <c r="C1278" s="48"/>
      <c r="D1278" s="48"/>
      <c r="E1278" s="48"/>
      <c r="S1278" s="48"/>
      <c r="W1278" s="48"/>
      <c r="Y1278" s="48"/>
    </row>
    <row r="1279" spans="1:25">
      <c r="A1279" s="18"/>
      <c r="B1279" s="48"/>
      <c r="C1279" s="48"/>
      <c r="D1279" s="48"/>
      <c r="E1279" s="48"/>
      <c r="S1279" s="48"/>
      <c r="W1279" s="48"/>
      <c r="Y1279" s="48"/>
    </row>
    <row r="1280" spans="1:25">
      <c r="A1280" s="18"/>
      <c r="B1280" s="48"/>
      <c r="C1280" s="48"/>
      <c r="D1280" s="48"/>
      <c r="E1280" s="48"/>
      <c r="S1280" s="48"/>
      <c r="W1280" s="48"/>
      <c r="Y1280" s="48"/>
    </row>
    <row r="1281" spans="1:25">
      <c r="A1281" s="18"/>
      <c r="B1281" s="48"/>
      <c r="C1281" s="48"/>
      <c r="D1281" s="48"/>
      <c r="E1281" s="48"/>
      <c r="S1281" s="48"/>
      <c r="W1281" s="48"/>
      <c r="Y1281" s="48"/>
    </row>
    <row r="1282" spans="1:25">
      <c r="A1282" s="18"/>
      <c r="B1282" s="48"/>
      <c r="C1282" s="48"/>
      <c r="D1282" s="48"/>
      <c r="E1282" s="48"/>
      <c r="S1282" s="48"/>
      <c r="W1282" s="48"/>
      <c r="Y1282" s="48"/>
    </row>
    <row r="1283" spans="1:25">
      <c r="A1283" s="18"/>
      <c r="B1283" s="48"/>
      <c r="C1283" s="48"/>
      <c r="D1283" s="48"/>
      <c r="E1283" s="48"/>
      <c r="S1283" s="48"/>
      <c r="W1283" s="48"/>
      <c r="Y1283" s="48"/>
    </row>
    <row r="1284" spans="1:25">
      <c r="A1284" s="18"/>
      <c r="B1284" s="48"/>
      <c r="C1284" s="48"/>
      <c r="D1284" s="48"/>
      <c r="E1284" s="48"/>
      <c r="S1284" s="48"/>
      <c r="W1284" s="48"/>
      <c r="Y1284" s="48"/>
    </row>
    <row r="1285" spans="1:25">
      <c r="A1285" s="18"/>
      <c r="B1285" s="48"/>
      <c r="C1285" s="48"/>
      <c r="D1285" s="48"/>
      <c r="E1285" s="48"/>
      <c r="S1285" s="48"/>
      <c r="W1285" s="48"/>
      <c r="Y1285" s="48"/>
    </row>
    <row r="1286" spans="1:25">
      <c r="A1286" s="18"/>
      <c r="B1286" s="48"/>
      <c r="C1286" s="48"/>
      <c r="D1286" s="48"/>
      <c r="E1286" s="48"/>
      <c r="S1286" s="48"/>
      <c r="W1286" s="48"/>
      <c r="Y1286" s="48"/>
    </row>
    <row r="1287" spans="1:25">
      <c r="A1287" s="18"/>
      <c r="B1287" s="48"/>
      <c r="C1287" s="48"/>
      <c r="D1287" s="48"/>
      <c r="E1287" s="48"/>
      <c r="S1287" s="48"/>
      <c r="W1287" s="48"/>
      <c r="Y1287" s="48"/>
    </row>
    <row r="1288" spans="1:25">
      <c r="A1288" s="18"/>
      <c r="B1288" s="48"/>
      <c r="C1288" s="48"/>
      <c r="D1288" s="48"/>
      <c r="E1288" s="48"/>
      <c r="S1288" s="48"/>
      <c r="W1288" s="48"/>
      <c r="Y1288" s="48"/>
    </row>
    <row r="1289" spans="1:25">
      <c r="A1289" s="18"/>
      <c r="B1289" s="48"/>
      <c r="C1289" s="48"/>
      <c r="D1289" s="48"/>
      <c r="E1289" s="48"/>
      <c r="S1289" s="48"/>
      <c r="W1289" s="48"/>
      <c r="Y1289" s="48"/>
    </row>
    <row r="1290" spans="1:25">
      <c r="A1290" s="18"/>
      <c r="B1290" s="48"/>
      <c r="C1290" s="48"/>
      <c r="D1290" s="48"/>
      <c r="E1290" s="48"/>
      <c r="S1290" s="48"/>
      <c r="W1290" s="48"/>
      <c r="Y1290" s="48"/>
    </row>
    <row r="1291" spans="1:25">
      <c r="A1291" s="18"/>
      <c r="B1291" s="48"/>
      <c r="C1291" s="48"/>
      <c r="D1291" s="48"/>
      <c r="E1291" s="48"/>
      <c r="S1291" s="48"/>
      <c r="W1291" s="48"/>
      <c r="Y1291" s="48"/>
    </row>
    <row r="1292" spans="1:25">
      <c r="A1292" s="18"/>
      <c r="B1292" s="48"/>
      <c r="C1292" s="48"/>
      <c r="D1292" s="48"/>
      <c r="E1292" s="48"/>
      <c r="S1292" s="48"/>
      <c r="W1292" s="48"/>
      <c r="Y1292" s="48"/>
    </row>
    <row r="1293" spans="1:25">
      <c r="A1293" s="18"/>
      <c r="B1293" s="48"/>
      <c r="C1293" s="48"/>
      <c r="D1293" s="48"/>
      <c r="E1293" s="48"/>
      <c r="S1293" s="48"/>
      <c r="W1293" s="48"/>
      <c r="Y1293" s="48"/>
    </row>
    <row r="1294" spans="1:25">
      <c r="A1294" s="18"/>
      <c r="B1294" s="48"/>
      <c r="C1294" s="48"/>
      <c r="D1294" s="48"/>
      <c r="E1294" s="48"/>
      <c r="S1294" s="48"/>
      <c r="W1294" s="48"/>
      <c r="Y1294" s="48"/>
    </row>
    <row r="1295" spans="1:25">
      <c r="A1295" s="18"/>
      <c r="B1295" s="48"/>
      <c r="C1295" s="48"/>
      <c r="D1295" s="48"/>
      <c r="E1295" s="48"/>
      <c r="S1295" s="48"/>
      <c r="W1295" s="48"/>
      <c r="Y1295" s="48"/>
    </row>
    <row r="1296" spans="1:25">
      <c r="A1296" s="18"/>
      <c r="B1296" s="48"/>
      <c r="C1296" s="48"/>
      <c r="D1296" s="48"/>
      <c r="E1296" s="48"/>
      <c r="S1296" s="48"/>
      <c r="W1296" s="48"/>
      <c r="Y1296" s="48"/>
    </row>
    <row r="1297" spans="1:25">
      <c r="A1297" s="18"/>
      <c r="B1297" s="48"/>
      <c r="C1297" s="48"/>
      <c r="D1297" s="48"/>
      <c r="E1297" s="48"/>
      <c r="S1297" s="48"/>
      <c r="W1297" s="48"/>
      <c r="Y1297" s="48"/>
    </row>
    <row r="1298" spans="1:25">
      <c r="A1298" s="18"/>
      <c r="B1298" s="48"/>
      <c r="C1298" s="48"/>
      <c r="D1298" s="48"/>
      <c r="E1298" s="48"/>
      <c r="S1298" s="48"/>
      <c r="W1298" s="48"/>
      <c r="Y1298" s="48"/>
    </row>
    <row r="1299" spans="1:25">
      <c r="A1299" s="18"/>
      <c r="B1299" s="48"/>
      <c r="C1299" s="48"/>
      <c r="D1299" s="48"/>
      <c r="E1299" s="48"/>
      <c r="S1299" s="48"/>
      <c r="W1299" s="48"/>
      <c r="Y1299" s="48"/>
    </row>
    <row r="1300" spans="1:25">
      <c r="A1300" s="18"/>
      <c r="B1300" s="48"/>
      <c r="C1300" s="48"/>
      <c r="D1300" s="48"/>
      <c r="E1300" s="48"/>
      <c r="S1300" s="48"/>
      <c r="W1300" s="48"/>
      <c r="Y1300" s="48"/>
    </row>
    <row r="1301" spans="1:25">
      <c r="A1301" s="18"/>
      <c r="B1301" s="48"/>
      <c r="C1301" s="48"/>
      <c r="D1301" s="48"/>
      <c r="E1301" s="48"/>
      <c r="S1301" s="48"/>
      <c r="W1301" s="48"/>
      <c r="Y1301" s="48"/>
    </row>
    <row r="1302" spans="1:25">
      <c r="A1302" s="18"/>
      <c r="B1302" s="48"/>
      <c r="C1302" s="48"/>
      <c r="D1302" s="48"/>
      <c r="E1302" s="48"/>
      <c r="S1302" s="48"/>
      <c r="W1302" s="48"/>
      <c r="Y1302" s="48"/>
    </row>
    <row r="1303" spans="1:25">
      <c r="A1303" s="18"/>
      <c r="B1303" s="48"/>
      <c r="C1303" s="48"/>
      <c r="D1303" s="48"/>
      <c r="E1303" s="48"/>
      <c r="S1303" s="48"/>
      <c r="W1303" s="48"/>
      <c r="Y1303" s="48"/>
    </row>
    <row r="1304" spans="1:25">
      <c r="A1304" s="18"/>
      <c r="B1304" s="48"/>
      <c r="C1304" s="48"/>
      <c r="D1304" s="48"/>
      <c r="E1304" s="48"/>
      <c r="S1304" s="48"/>
      <c r="W1304" s="48"/>
      <c r="Y1304" s="48"/>
    </row>
    <row r="1305" spans="1:25">
      <c r="A1305" s="18"/>
      <c r="B1305" s="48"/>
      <c r="C1305" s="48"/>
      <c r="D1305" s="48"/>
      <c r="E1305" s="48"/>
      <c r="S1305" s="48"/>
      <c r="W1305" s="48"/>
      <c r="Y1305" s="48"/>
    </row>
    <row r="1306" spans="1:25">
      <c r="A1306" s="18"/>
      <c r="B1306" s="48"/>
      <c r="C1306" s="48"/>
      <c r="D1306" s="48"/>
      <c r="E1306" s="48"/>
      <c r="S1306" s="48"/>
      <c r="W1306" s="48"/>
      <c r="Y1306" s="48"/>
    </row>
    <row r="1307" spans="1:25">
      <c r="A1307" s="18"/>
      <c r="B1307" s="48"/>
      <c r="C1307" s="48"/>
      <c r="D1307" s="48"/>
      <c r="E1307" s="48"/>
      <c r="S1307" s="48"/>
      <c r="W1307" s="48"/>
      <c r="Y1307" s="48"/>
    </row>
    <row r="1308" spans="1:25">
      <c r="A1308" s="18"/>
      <c r="B1308" s="48"/>
      <c r="C1308" s="48"/>
      <c r="D1308" s="48"/>
      <c r="E1308" s="48"/>
      <c r="S1308" s="48"/>
      <c r="W1308" s="48"/>
      <c r="Y1308" s="48"/>
    </row>
    <row r="1309" spans="1:25">
      <c r="A1309" s="18"/>
      <c r="B1309" s="48"/>
      <c r="C1309" s="48"/>
      <c r="D1309" s="48"/>
      <c r="E1309" s="48"/>
      <c r="S1309" s="48"/>
      <c r="W1309" s="48"/>
      <c r="Y1309" s="48"/>
    </row>
    <row r="1310" spans="1:25">
      <c r="A1310" s="18"/>
      <c r="B1310" s="48"/>
      <c r="C1310" s="48"/>
      <c r="D1310" s="48"/>
      <c r="E1310" s="48"/>
      <c r="S1310" s="48"/>
      <c r="W1310" s="48"/>
      <c r="Y1310" s="48"/>
    </row>
    <row r="1311" spans="1:25">
      <c r="A1311" s="18"/>
      <c r="B1311" s="48"/>
      <c r="C1311" s="48"/>
      <c r="D1311" s="48"/>
      <c r="E1311" s="48"/>
      <c r="S1311" s="48"/>
      <c r="W1311" s="48"/>
      <c r="Y1311" s="48"/>
    </row>
    <row r="1312" spans="1:25">
      <c r="A1312" s="18"/>
      <c r="B1312" s="48"/>
      <c r="C1312" s="48"/>
      <c r="D1312" s="48"/>
      <c r="E1312" s="48"/>
      <c r="S1312" s="48"/>
      <c r="W1312" s="48"/>
      <c r="Y1312" s="48"/>
    </row>
    <row r="1313" spans="1:25">
      <c r="A1313" s="18"/>
      <c r="B1313" s="48"/>
      <c r="C1313" s="48"/>
      <c r="D1313" s="48"/>
      <c r="E1313" s="48"/>
      <c r="S1313" s="48"/>
      <c r="W1313" s="48"/>
      <c r="Y1313" s="48"/>
    </row>
    <row r="1314" spans="1:25">
      <c r="A1314" s="18"/>
      <c r="B1314" s="48"/>
      <c r="C1314" s="48"/>
      <c r="D1314" s="48"/>
      <c r="E1314" s="48"/>
      <c r="S1314" s="48"/>
      <c r="W1314" s="48"/>
      <c r="Y1314" s="48"/>
    </row>
    <row r="1315" spans="1:25">
      <c r="A1315" s="18"/>
      <c r="B1315" s="48"/>
      <c r="C1315" s="48"/>
      <c r="D1315" s="48"/>
      <c r="E1315" s="48"/>
      <c r="S1315" s="48"/>
      <c r="W1315" s="48"/>
      <c r="Y1315" s="48"/>
    </row>
    <row r="1316" spans="1:25">
      <c r="A1316" s="18"/>
      <c r="B1316" s="48"/>
      <c r="C1316" s="48"/>
      <c r="D1316" s="48"/>
      <c r="E1316" s="48"/>
      <c r="S1316" s="48"/>
      <c r="W1316" s="48"/>
      <c r="Y1316" s="48"/>
    </row>
    <row r="1317" spans="1:25">
      <c r="A1317" s="18"/>
      <c r="B1317" s="48"/>
      <c r="C1317" s="48"/>
      <c r="D1317" s="48"/>
      <c r="E1317" s="48"/>
      <c r="S1317" s="48"/>
      <c r="W1317" s="48"/>
      <c r="Y1317" s="48"/>
    </row>
    <row r="1318" spans="1:25">
      <c r="A1318" s="18"/>
      <c r="B1318" s="48"/>
      <c r="C1318" s="48"/>
      <c r="D1318" s="48"/>
      <c r="E1318" s="48"/>
      <c r="S1318" s="48"/>
      <c r="W1318" s="48"/>
      <c r="Y1318" s="48"/>
    </row>
    <row r="1319" spans="1:25">
      <c r="A1319" s="18"/>
      <c r="B1319" s="48"/>
      <c r="C1319" s="48"/>
      <c r="D1319" s="48"/>
      <c r="E1319" s="48"/>
      <c r="S1319" s="48"/>
      <c r="W1319" s="48"/>
      <c r="Y1319" s="48"/>
    </row>
    <row r="1320" spans="1:25">
      <c r="A1320" s="18"/>
      <c r="B1320" s="48"/>
      <c r="C1320" s="48"/>
      <c r="D1320" s="48"/>
      <c r="E1320" s="48"/>
      <c r="S1320" s="48"/>
      <c r="W1320" s="48"/>
      <c r="Y1320" s="48"/>
    </row>
    <row r="1321" spans="1:25">
      <c r="A1321" s="18"/>
      <c r="B1321" s="48"/>
      <c r="C1321" s="48"/>
      <c r="D1321" s="48"/>
      <c r="E1321" s="48"/>
      <c r="S1321" s="48"/>
      <c r="W1321" s="48"/>
      <c r="Y1321" s="48"/>
    </row>
    <row r="1322" spans="1:25">
      <c r="A1322" s="18"/>
      <c r="B1322" s="48"/>
      <c r="C1322" s="48"/>
      <c r="D1322" s="48"/>
      <c r="E1322" s="48"/>
      <c r="S1322" s="48"/>
      <c r="W1322" s="48"/>
      <c r="Y1322" s="48"/>
    </row>
    <row r="1323" spans="1:25">
      <c r="A1323" s="18"/>
      <c r="B1323" s="48"/>
      <c r="C1323" s="48"/>
      <c r="D1323" s="48"/>
      <c r="E1323" s="48"/>
      <c r="S1323" s="48"/>
      <c r="W1323" s="48"/>
      <c r="Y1323" s="48"/>
    </row>
    <row r="1324" spans="1:25">
      <c r="A1324" s="18"/>
      <c r="B1324" s="48"/>
      <c r="C1324" s="48"/>
      <c r="D1324" s="48"/>
      <c r="E1324" s="48"/>
      <c r="S1324" s="48"/>
      <c r="W1324" s="48"/>
      <c r="Y1324" s="48"/>
    </row>
    <row r="1325" spans="1:25">
      <c r="A1325" s="18"/>
      <c r="B1325" s="48"/>
      <c r="C1325" s="48"/>
      <c r="D1325" s="48"/>
      <c r="E1325" s="48"/>
      <c r="S1325" s="48"/>
      <c r="W1325" s="48"/>
      <c r="Y1325" s="48"/>
    </row>
    <row r="1326" spans="1:25">
      <c r="A1326" s="18"/>
      <c r="B1326" s="48"/>
      <c r="C1326" s="48"/>
      <c r="D1326" s="48"/>
      <c r="E1326" s="48"/>
      <c r="S1326" s="48"/>
      <c r="W1326" s="48"/>
      <c r="Y1326" s="48"/>
    </row>
    <row r="1327" spans="1:25">
      <c r="A1327" s="18"/>
      <c r="B1327" s="48"/>
      <c r="C1327" s="48"/>
      <c r="D1327" s="48"/>
      <c r="E1327" s="48"/>
      <c r="S1327" s="48"/>
      <c r="W1327" s="48"/>
      <c r="Y1327" s="48"/>
    </row>
    <row r="1328" spans="1:25">
      <c r="A1328" s="18"/>
      <c r="B1328" s="48"/>
      <c r="C1328" s="48"/>
      <c r="D1328" s="48"/>
      <c r="E1328" s="48"/>
      <c r="S1328" s="48"/>
      <c r="W1328" s="48"/>
      <c r="Y1328" s="48"/>
    </row>
    <row r="1329" spans="1:25">
      <c r="A1329" s="18"/>
      <c r="B1329" s="48"/>
      <c r="C1329" s="48"/>
      <c r="D1329" s="48"/>
      <c r="E1329" s="48"/>
      <c r="S1329" s="48"/>
      <c r="W1329" s="48"/>
      <c r="Y1329" s="48"/>
    </row>
    <row r="1330" spans="1:25">
      <c r="A1330" s="18"/>
      <c r="B1330" s="48"/>
      <c r="C1330" s="48"/>
      <c r="D1330" s="48"/>
      <c r="E1330" s="48"/>
      <c r="S1330" s="48"/>
      <c r="W1330" s="48"/>
      <c r="Y1330" s="48"/>
    </row>
    <row r="1331" spans="1:25">
      <c r="A1331" s="18"/>
      <c r="B1331" s="48"/>
      <c r="C1331" s="48"/>
      <c r="D1331" s="48"/>
      <c r="E1331" s="48"/>
      <c r="S1331" s="48"/>
      <c r="W1331" s="48"/>
      <c r="Y1331" s="48"/>
    </row>
    <row r="1332" spans="1:25">
      <c r="A1332" s="18"/>
      <c r="B1332" s="48"/>
      <c r="C1332" s="48"/>
      <c r="D1332" s="48"/>
      <c r="E1332" s="48"/>
      <c r="S1332" s="48"/>
      <c r="W1332" s="48"/>
      <c r="Y1332" s="48"/>
    </row>
    <row r="1333" spans="1:25">
      <c r="A1333" s="18"/>
      <c r="B1333" s="48"/>
      <c r="C1333" s="48"/>
      <c r="D1333" s="48"/>
      <c r="E1333" s="48"/>
      <c r="S1333" s="48"/>
      <c r="W1333" s="48"/>
      <c r="Y1333" s="48"/>
    </row>
    <row r="1334" spans="1:25">
      <c r="A1334" s="18"/>
      <c r="B1334" s="48"/>
      <c r="C1334" s="48"/>
      <c r="D1334" s="48"/>
      <c r="E1334" s="48"/>
      <c r="S1334" s="48"/>
      <c r="W1334" s="48"/>
      <c r="Y1334" s="48"/>
    </row>
    <row r="1335" spans="1:25">
      <c r="A1335" s="18"/>
      <c r="B1335" s="48"/>
      <c r="C1335" s="48"/>
      <c r="D1335" s="48"/>
      <c r="E1335" s="48"/>
      <c r="S1335" s="48"/>
      <c r="W1335" s="48"/>
      <c r="Y1335" s="48"/>
    </row>
    <row r="1336" spans="1:25">
      <c r="A1336" s="18"/>
      <c r="B1336" s="48"/>
      <c r="C1336" s="48"/>
      <c r="D1336" s="48"/>
      <c r="E1336" s="48"/>
      <c r="S1336" s="48"/>
      <c r="W1336" s="48"/>
      <c r="Y1336" s="48"/>
    </row>
    <row r="1337" spans="1:25">
      <c r="A1337" s="18"/>
      <c r="B1337" s="48"/>
      <c r="C1337" s="48"/>
      <c r="D1337" s="48"/>
      <c r="E1337" s="48"/>
      <c r="S1337" s="48"/>
      <c r="W1337" s="48"/>
      <c r="Y1337" s="48"/>
    </row>
    <row r="1338" spans="1:25">
      <c r="A1338" s="18"/>
      <c r="B1338" s="48"/>
      <c r="C1338" s="48"/>
      <c r="D1338" s="48"/>
      <c r="E1338" s="48"/>
      <c r="S1338" s="48"/>
      <c r="W1338" s="48"/>
      <c r="Y1338" s="48"/>
    </row>
    <row r="1339" spans="1:25">
      <c r="A1339" s="18"/>
      <c r="B1339" s="48"/>
      <c r="C1339" s="48"/>
      <c r="D1339" s="48"/>
      <c r="E1339" s="48"/>
      <c r="S1339" s="48"/>
      <c r="W1339" s="48"/>
      <c r="Y1339" s="48"/>
    </row>
    <row r="1340" spans="1:25">
      <c r="A1340" s="18"/>
      <c r="B1340" s="48"/>
      <c r="C1340" s="48"/>
      <c r="D1340" s="48"/>
      <c r="E1340" s="48"/>
      <c r="S1340" s="48"/>
      <c r="W1340" s="48"/>
      <c r="Y1340" s="48"/>
    </row>
    <row r="1341" spans="1:25">
      <c r="A1341" s="18"/>
      <c r="B1341" s="48"/>
      <c r="C1341" s="48"/>
      <c r="D1341" s="48"/>
      <c r="E1341" s="48"/>
      <c r="S1341" s="48"/>
      <c r="W1341" s="48"/>
      <c r="Y1341" s="48"/>
    </row>
    <row r="1342" spans="1:25">
      <c r="A1342" s="18"/>
      <c r="B1342" s="48"/>
      <c r="C1342" s="48"/>
      <c r="D1342" s="48"/>
      <c r="E1342" s="48"/>
      <c r="S1342" s="48"/>
      <c r="W1342" s="48"/>
      <c r="Y1342" s="48"/>
    </row>
    <row r="1343" spans="1:25">
      <c r="A1343" s="18"/>
      <c r="B1343" s="48"/>
      <c r="C1343" s="48"/>
      <c r="D1343" s="48"/>
      <c r="E1343" s="48"/>
      <c r="S1343" s="48"/>
      <c r="W1343" s="48"/>
      <c r="Y1343" s="48"/>
    </row>
    <row r="1344" spans="1:25">
      <c r="A1344" s="18"/>
      <c r="B1344" s="48"/>
      <c r="C1344" s="48"/>
      <c r="D1344" s="48"/>
      <c r="E1344" s="48"/>
      <c r="S1344" s="48"/>
      <c r="W1344" s="48"/>
      <c r="Y1344" s="48"/>
    </row>
    <row r="1345" spans="1:25">
      <c r="A1345" s="18"/>
      <c r="B1345" s="48"/>
      <c r="C1345" s="48"/>
      <c r="D1345" s="48"/>
      <c r="E1345" s="48"/>
      <c r="S1345" s="48"/>
      <c r="W1345" s="48"/>
      <c r="Y1345" s="48"/>
    </row>
    <row r="1346" spans="1:25">
      <c r="A1346" s="18"/>
      <c r="B1346" s="48"/>
      <c r="C1346" s="48"/>
      <c r="D1346" s="48"/>
      <c r="E1346" s="48"/>
      <c r="S1346" s="48"/>
      <c r="W1346" s="48"/>
      <c r="Y1346" s="48"/>
    </row>
    <row r="1347" spans="1:25">
      <c r="A1347" s="18"/>
      <c r="B1347" s="48"/>
      <c r="C1347" s="48"/>
      <c r="D1347" s="48"/>
      <c r="E1347" s="48"/>
      <c r="S1347" s="48"/>
      <c r="W1347" s="48"/>
      <c r="Y1347" s="48"/>
    </row>
    <row r="1348" spans="1:25">
      <c r="A1348" s="18"/>
      <c r="B1348" s="48"/>
      <c r="C1348" s="48"/>
      <c r="D1348" s="48"/>
      <c r="E1348" s="48"/>
      <c r="S1348" s="48"/>
      <c r="W1348" s="48"/>
      <c r="Y1348" s="48"/>
    </row>
    <row r="1349" spans="1:25">
      <c r="A1349" s="18"/>
      <c r="B1349" s="48"/>
      <c r="C1349" s="48"/>
      <c r="D1349" s="48"/>
      <c r="E1349" s="48"/>
      <c r="S1349" s="48"/>
      <c r="W1349" s="48"/>
      <c r="Y1349" s="48"/>
    </row>
    <row r="1350" spans="1:25">
      <c r="A1350" s="18"/>
      <c r="B1350" s="48"/>
      <c r="C1350" s="48"/>
      <c r="D1350" s="48"/>
      <c r="E1350" s="48"/>
      <c r="S1350" s="48"/>
      <c r="W1350" s="48"/>
      <c r="Y1350" s="48"/>
    </row>
    <row r="1351" spans="1:25">
      <c r="A1351" s="18"/>
      <c r="B1351" s="48"/>
      <c r="C1351" s="48"/>
      <c r="D1351" s="48"/>
      <c r="E1351" s="48"/>
      <c r="S1351" s="48"/>
      <c r="W1351" s="48"/>
      <c r="Y1351" s="48"/>
    </row>
    <row r="1352" spans="1:25">
      <c r="A1352" s="18"/>
      <c r="B1352" s="48"/>
      <c r="C1352" s="48"/>
      <c r="D1352" s="48"/>
      <c r="E1352" s="48"/>
      <c r="S1352" s="48"/>
      <c r="W1352" s="48"/>
      <c r="Y1352" s="48"/>
    </row>
    <row r="1353" spans="1:25">
      <c r="A1353" s="18"/>
      <c r="B1353" s="48"/>
      <c r="C1353" s="48"/>
      <c r="D1353" s="48"/>
      <c r="E1353" s="48"/>
      <c r="S1353" s="48"/>
      <c r="W1353" s="48"/>
      <c r="Y1353" s="48"/>
    </row>
    <row r="1354" spans="1:25">
      <c r="A1354" s="18"/>
      <c r="B1354" s="48"/>
      <c r="C1354" s="48"/>
      <c r="D1354" s="48"/>
      <c r="E1354" s="48"/>
      <c r="S1354" s="48"/>
      <c r="W1354" s="48"/>
      <c r="Y1354" s="48"/>
    </row>
    <row r="1355" spans="1:25">
      <c r="A1355" s="18"/>
      <c r="B1355" s="48"/>
      <c r="C1355" s="48"/>
      <c r="D1355" s="48"/>
      <c r="E1355" s="48"/>
      <c r="S1355" s="48"/>
      <c r="W1355" s="48"/>
      <c r="Y1355" s="48"/>
    </row>
    <row r="1356" spans="1:25">
      <c r="A1356" s="18"/>
      <c r="B1356" s="48"/>
      <c r="C1356" s="48"/>
      <c r="D1356" s="48"/>
      <c r="E1356" s="48"/>
      <c r="S1356" s="48"/>
      <c r="W1356" s="48"/>
      <c r="Y1356" s="48"/>
    </row>
    <row r="1357" spans="1:25">
      <c r="A1357" s="18"/>
      <c r="B1357" s="48"/>
      <c r="C1357" s="48"/>
      <c r="D1357" s="48"/>
      <c r="E1357" s="48"/>
      <c r="S1357" s="48"/>
      <c r="W1357" s="48"/>
      <c r="Y1357" s="48"/>
    </row>
    <row r="1358" spans="1:25">
      <c r="A1358" s="18"/>
      <c r="B1358" s="48"/>
      <c r="C1358" s="48"/>
      <c r="D1358" s="48"/>
      <c r="E1358" s="48"/>
      <c r="S1358" s="48"/>
      <c r="W1358" s="48"/>
      <c r="Y1358" s="48"/>
    </row>
    <row r="1359" spans="1:25">
      <c r="A1359" s="18"/>
      <c r="B1359" s="48"/>
      <c r="C1359" s="48"/>
      <c r="D1359" s="48"/>
      <c r="E1359" s="48"/>
      <c r="S1359" s="48"/>
      <c r="W1359" s="48"/>
      <c r="Y1359" s="48"/>
    </row>
    <row r="1360" spans="1:25">
      <c r="A1360" s="18"/>
      <c r="B1360" s="48"/>
      <c r="C1360" s="48"/>
      <c r="D1360" s="48"/>
      <c r="E1360" s="48"/>
      <c r="S1360" s="48"/>
      <c r="W1360" s="48"/>
      <c r="Y1360" s="48"/>
    </row>
    <row r="1361" spans="1:25">
      <c r="A1361" s="18"/>
      <c r="B1361" s="48"/>
      <c r="C1361" s="48"/>
      <c r="D1361" s="48"/>
      <c r="E1361" s="48"/>
      <c r="S1361" s="48"/>
      <c r="W1361" s="48"/>
      <c r="Y1361" s="48"/>
    </row>
    <row r="1362" spans="1:25">
      <c r="A1362" s="18"/>
      <c r="B1362" s="48"/>
      <c r="C1362" s="48"/>
      <c r="D1362" s="48"/>
      <c r="E1362" s="48"/>
      <c r="S1362" s="48"/>
      <c r="W1362" s="48"/>
      <c r="Y1362" s="48"/>
    </row>
    <row r="1363" spans="1:25">
      <c r="A1363" s="18"/>
      <c r="B1363" s="48"/>
      <c r="C1363" s="48"/>
      <c r="D1363" s="48"/>
      <c r="E1363" s="48"/>
      <c r="S1363" s="48"/>
      <c r="W1363" s="48"/>
      <c r="Y1363" s="48"/>
    </row>
    <row r="1364" spans="1:25">
      <c r="A1364" s="18"/>
      <c r="B1364" s="48"/>
      <c r="C1364" s="48"/>
      <c r="D1364" s="48"/>
      <c r="E1364" s="48"/>
      <c r="S1364" s="48"/>
      <c r="W1364" s="48"/>
      <c r="Y1364" s="48"/>
    </row>
    <row r="1365" spans="1:25">
      <c r="A1365" s="18"/>
      <c r="B1365" s="48"/>
      <c r="C1365" s="48"/>
      <c r="D1365" s="48"/>
      <c r="E1365" s="48"/>
      <c r="S1365" s="48"/>
      <c r="W1365" s="48"/>
      <c r="Y1365" s="48"/>
    </row>
    <row r="1366" spans="1:25">
      <c r="A1366" s="18"/>
      <c r="B1366" s="48"/>
      <c r="C1366" s="48"/>
      <c r="D1366" s="48"/>
      <c r="E1366" s="48"/>
      <c r="S1366" s="48"/>
      <c r="W1366" s="48"/>
      <c r="Y1366" s="48"/>
    </row>
    <row r="1367" spans="1:25">
      <c r="A1367" s="18"/>
      <c r="B1367" s="48"/>
      <c r="C1367" s="48"/>
      <c r="D1367" s="48"/>
      <c r="E1367" s="48"/>
      <c r="S1367" s="48"/>
      <c r="W1367" s="48"/>
      <c r="Y1367" s="48"/>
    </row>
    <row r="1368" spans="1:25">
      <c r="A1368" s="18"/>
      <c r="B1368" s="48"/>
      <c r="C1368" s="48"/>
      <c r="D1368" s="48"/>
      <c r="E1368" s="48"/>
      <c r="S1368" s="48"/>
      <c r="W1368" s="48"/>
      <c r="Y1368" s="48"/>
    </row>
    <row r="1369" spans="1:25">
      <c r="A1369" s="18"/>
      <c r="B1369" s="48"/>
      <c r="C1369" s="48"/>
      <c r="D1369" s="48"/>
      <c r="E1369" s="48"/>
      <c r="S1369" s="48"/>
      <c r="W1369" s="48"/>
      <c r="Y1369" s="48"/>
    </row>
    <row r="1370" spans="1:25">
      <c r="A1370" s="18"/>
      <c r="B1370" s="48"/>
      <c r="C1370" s="48"/>
      <c r="D1370" s="48"/>
      <c r="E1370" s="48"/>
      <c r="S1370" s="48"/>
      <c r="W1370" s="48"/>
      <c r="Y1370" s="48"/>
    </row>
    <row r="1371" spans="1:25">
      <c r="A1371" s="18"/>
      <c r="B1371" s="48"/>
      <c r="C1371" s="48"/>
      <c r="D1371" s="48"/>
      <c r="E1371" s="48"/>
      <c r="S1371" s="48"/>
      <c r="W1371" s="48"/>
      <c r="Y1371" s="48"/>
    </row>
    <row r="1372" spans="1:25">
      <c r="A1372" s="18"/>
      <c r="B1372" s="48"/>
      <c r="C1372" s="48"/>
      <c r="D1372" s="48"/>
      <c r="E1372" s="48"/>
      <c r="S1372" s="48"/>
      <c r="W1372" s="48"/>
      <c r="Y1372" s="48"/>
    </row>
    <row r="1373" spans="1:25">
      <c r="A1373" s="18"/>
      <c r="B1373" s="48"/>
      <c r="C1373" s="48"/>
      <c r="D1373" s="48"/>
      <c r="E1373" s="48"/>
      <c r="S1373" s="48"/>
      <c r="W1373" s="48"/>
      <c r="Y1373" s="48"/>
    </row>
    <row r="1374" spans="1:25">
      <c r="A1374" s="18"/>
      <c r="B1374" s="48"/>
      <c r="C1374" s="48"/>
      <c r="D1374" s="48"/>
      <c r="E1374" s="48"/>
      <c r="S1374" s="48"/>
      <c r="W1374" s="48"/>
      <c r="Y1374" s="48"/>
    </row>
    <row r="1375" spans="1:25">
      <c r="A1375" s="18"/>
      <c r="B1375" s="48"/>
      <c r="C1375" s="48"/>
      <c r="D1375" s="48"/>
      <c r="E1375" s="48"/>
      <c r="S1375" s="48"/>
      <c r="W1375" s="48"/>
      <c r="Y1375" s="48"/>
    </row>
    <row r="1376" spans="1:25">
      <c r="A1376" s="18"/>
      <c r="B1376" s="48"/>
      <c r="C1376" s="48"/>
      <c r="D1376" s="48"/>
      <c r="E1376" s="48"/>
      <c r="S1376" s="48"/>
      <c r="W1376" s="48"/>
      <c r="Y1376" s="48"/>
    </row>
    <row r="1377" spans="1:25">
      <c r="A1377" s="18"/>
      <c r="B1377" s="48"/>
      <c r="C1377" s="48"/>
      <c r="D1377" s="48"/>
      <c r="E1377" s="48"/>
      <c r="S1377" s="48"/>
      <c r="W1377" s="48"/>
      <c r="Y1377" s="48"/>
    </row>
    <row r="1378" spans="1:25">
      <c r="A1378" s="18"/>
      <c r="B1378" s="48"/>
      <c r="C1378" s="48"/>
      <c r="D1378" s="48"/>
      <c r="E1378" s="48"/>
      <c r="S1378" s="48"/>
      <c r="W1378" s="48"/>
      <c r="Y1378" s="48"/>
    </row>
    <row r="1379" spans="1:25">
      <c r="A1379" s="18"/>
      <c r="B1379" s="48"/>
      <c r="C1379" s="48"/>
      <c r="D1379" s="48"/>
      <c r="E1379" s="48"/>
      <c r="S1379" s="48"/>
      <c r="W1379" s="48"/>
      <c r="Y1379" s="48"/>
    </row>
    <row r="1380" spans="1:25">
      <c r="A1380" s="18"/>
      <c r="B1380" s="48"/>
      <c r="C1380" s="48"/>
      <c r="D1380" s="48"/>
      <c r="E1380" s="48"/>
      <c r="S1380" s="48"/>
      <c r="W1380" s="48"/>
      <c r="Y1380" s="48"/>
    </row>
    <row r="1381" spans="1:25">
      <c r="A1381" s="18"/>
      <c r="B1381" s="48"/>
      <c r="C1381" s="48"/>
      <c r="D1381" s="48"/>
      <c r="E1381" s="48"/>
      <c r="S1381" s="48"/>
      <c r="W1381" s="48"/>
      <c r="Y1381" s="48"/>
    </row>
    <row r="1382" spans="1:25">
      <c r="A1382" s="18"/>
      <c r="B1382" s="48"/>
      <c r="C1382" s="48"/>
      <c r="D1382" s="48"/>
      <c r="E1382" s="48"/>
      <c r="S1382" s="48"/>
      <c r="W1382" s="48"/>
      <c r="Y1382" s="48"/>
    </row>
    <row r="1383" spans="1:25">
      <c r="A1383" s="18"/>
      <c r="B1383" s="48"/>
      <c r="C1383" s="48"/>
      <c r="D1383" s="48"/>
      <c r="E1383" s="48"/>
      <c r="S1383" s="48"/>
      <c r="W1383" s="48"/>
      <c r="Y1383" s="48"/>
    </row>
    <row r="1384" spans="1:25">
      <c r="A1384" s="18"/>
      <c r="B1384" s="48"/>
      <c r="C1384" s="48"/>
      <c r="D1384" s="48"/>
      <c r="E1384" s="48"/>
      <c r="S1384" s="48"/>
      <c r="W1384" s="48"/>
      <c r="Y1384" s="48"/>
    </row>
    <row r="1385" spans="1:25">
      <c r="A1385" s="18"/>
      <c r="B1385" s="48"/>
      <c r="C1385" s="48"/>
      <c r="D1385" s="48"/>
      <c r="E1385" s="48"/>
      <c r="S1385" s="48"/>
      <c r="W1385" s="48"/>
      <c r="Y1385" s="48"/>
    </row>
    <row r="1386" spans="1:25">
      <c r="A1386" s="18"/>
      <c r="B1386" s="48"/>
      <c r="C1386" s="48"/>
      <c r="D1386" s="48"/>
      <c r="E1386" s="48"/>
      <c r="S1386" s="48"/>
      <c r="W1386" s="48"/>
      <c r="Y1386" s="48"/>
    </row>
    <row r="1387" spans="1:25">
      <c r="A1387" s="18"/>
      <c r="B1387" s="48"/>
      <c r="C1387" s="48"/>
      <c r="D1387" s="48"/>
      <c r="E1387" s="48"/>
      <c r="S1387" s="48"/>
      <c r="W1387" s="48"/>
      <c r="Y1387" s="48"/>
    </row>
    <row r="1388" spans="1:25">
      <c r="A1388" s="18"/>
      <c r="B1388" s="48"/>
      <c r="C1388" s="48"/>
      <c r="D1388" s="48"/>
      <c r="E1388" s="48"/>
      <c r="S1388" s="48"/>
      <c r="W1388" s="48"/>
      <c r="Y1388" s="48"/>
    </row>
    <row r="1389" spans="1:25">
      <c r="A1389" s="18"/>
      <c r="B1389" s="48"/>
      <c r="C1389" s="48"/>
      <c r="D1389" s="48"/>
      <c r="E1389" s="48"/>
      <c r="S1389" s="48"/>
      <c r="W1389" s="48"/>
      <c r="Y1389" s="48"/>
    </row>
    <row r="1390" spans="1:25">
      <c r="A1390" s="18"/>
      <c r="B1390" s="48"/>
      <c r="C1390" s="48"/>
      <c r="D1390" s="48"/>
      <c r="E1390" s="48"/>
      <c r="S1390" s="48"/>
      <c r="W1390" s="48"/>
      <c r="Y1390" s="48"/>
    </row>
    <row r="1391" spans="1:25">
      <c r="A1391" s="18"/>
      <c r="B1391" s="48"/>
      <c r="C1391" s="48"/>
      <c r="D1391" s="48"/>
      <c r="E1391" s="48"/>
      <c r="S1391" s="48"/>
      <c r="W1391" s="48"/>
      <c r="Y1391" s="48"/>
    </row>
    <row r="1392" spans="1:25">
      <c r="A1392" s="18"/>
      <c r="B1392" s="48"/>
      <c r="C1392" s="48"/>
      <c r="D1392" s="48"/>
      <c r="E1392" s="48"/>
      <c r="S1392" s="48"/>
      <c r="W1392" s="48"/>
      <c r="Y1392" s="48"/>
    </row>
    <row r="1393" spans="1:25">
      <c r="A1393" s="18"/>
      <c r="B1393" s="48"/>
      <c r="C1393" s="48"/>
      <c r="D1393" s="48"/>
      <c r="E1393" s="48"/>
      <c r="S1393" s="48"/>
      <c r="W1393" s="48"/>
      <c r="Y1393" s="48"/>
    </row>
    <row r="1394" spans="1:25">
      <c r="A1394" s="18"/>
      <c r="B1394" s="48"/>
      <c r="C1394" s="48"/>
      <c r="D1394" s="48"/>
      <c r="E1394" s="48"/>
      <c r="S1394" s="48"/>
      <c r="W1394" s="48"/>
      <c r="Y1394" s="48"/>
    </row>
    <row r="1395" spans="1:25">
      <c r="A1395" s="18"/>
      <c r="B1395" s="48"/>
      <c r="C1395" s="48"/>
      <c r="D1395" s="48"/>
      <c r="E1395" s="48"/>
      <c r="S1395" s="48"/>
      <c r="W1395" s="48"/>
      <c r="Y1395" s="48"/>
    </row>
    <row r="1396" spans="1:25">
      <c r="A1396" s="18"/>
      <c r="B1396" s="48"/>
      <c r="C1396" s="48"/>
      <c r="D1396" s="48"/>
      <c r="E1396" s="48"/>
      <c r="S1396" s="48"/>
      <c r="W1396" s="48"/>
      <c r="Y1396" s="48"/>
    </row>
    <row r="1397" spans="1:25">
      <c r="A1397" s="18"/>
      <c r="B1397" s="48"/>
      <c r="C1397" s="48"/>
      <c r="D1397" s="48"/>
      <c r="E1397" s="48"/>
      <c r="S1397" s="48"/>
      <c r="W1397" s="48"/>
      <c r="Y1397" s="48"/>
    </row>
    <row r="1398" spans="1:25">
      <c r="A1398" s="18"/>
      <c r="B1398" s="48"/>
      <c r="C1398" s="48"/>
      <c r="D1398" s="48"/>
      <c r="E1398" s="48"/>
      <c r="S1398" s="48"/>
      <c r="W1398" s="48"/>
      <c r="Y1398" s="48"/>
    </row>
    <row r="1399" spans="1:25">
      <c r="A1399" s="18"/>
      <c r="B1399" s="48"/>
      <c r="C1399" s="48"/>
      <c r="D1399" s="48"/>
      <c r="E1399" s="48"/>
      <c r="S1399" s="48"/>
      <c r="W1399" s="48"/>
      <c r="Y1399" s="48"/>
    </row>
    <row r="1400" spans="1:25">
      <c r="A1400" s="18"/>
      <c r="B1400" s="48"/>
      <c r="C1400" s="48"/>
      <c r="D1400" s="48"/>
      <c r="E1400" s="48"/>
      <c r="S1400" s="48"/>
      <c r="W1400" s="48"/>
      <c r="Y1400" s="48"/>
    </row>
    <row r="1401" spans="1:25">
      <c r="A1401" s="18"/>
      <c r="B1401" s="48"/>
      <c r="C1401" s="48"/>
      <c r="D1401" s="48"/>
      <c r="E1401" s="48"/>
      <c r="S1401" s="48"/>
      <c r="W1401" s="48"/>
      <c r="Y1401" s="48"/>
    </row>
    <row r="1402" spans="1:25">
      <c r="A1402" s="18"/>
      <c r="B1402" s="48"/>
      <c r="C1402" s="48"/>
      <c r="D1402" s="48"/>
      <c r="E1402" s="48"/>
      <c r="S1402" s="48"/>
      <c r="W1402" s="48"/>
      <c r="Y1402" s="48"/>
    </row>
    <row r="1403" spans="1:25">
      <c r="A1403" s="18"/>
      <c r="B1403" s="48"/>
      <c r="C1403" s="48"/>
      <c r="D1403" s="48"/>
      <c r="E1403" s="48"/>
      <c r="S1403" s="48"/>
      <c r="W1403" s="48"/>
      <c r="Y1403" s="48"/>
    </row>
    <row r="1404" spans="1:25">
      <c r="A1404" s="18"/>
      <c r="B1404" s="48"/>
      <c r="C1404" s="48"/>
      <c r="D1404" s="48"/>
      <c r="E1404" s="48"/>
      <c r="S1404" s="48"/>
      <c r="W1404" s="48"/>
      <c r="Y1404" s="48"/>
    </row>
    <row r="1405" spans="1:25">
      <c r="A1405" s="18"/>
      <c r="B1405" s="48"/>
      <c r="C1405" s="48"/>
      <c r="D1405" s="48"/>
      <c r="E1405" s="48"/>
      <c r="S1405" s="48"/>
      <c r="W1405" s="48"/>
      <c r="Y1405" s="48"/>
    </row>
    <row r="1406" spans="1:25">
      <c r="A1406" s="18"/>
      <c r="B1406" s="48"/>
      <c r="C1406" s="48"/>
      <c r="D1406" s="48"/>
      <c r="E1406" s="48"/>
      <c r="S1406" s="48"/>
      <c r="W1406" s="48"/>
      <c r="Y1406" s="48"/>
    </row>
    <row r="1407" spans="1:25">
      <c r="A1407" s="18"/>
      <c r="B1407" s="48"/>
      <c r="C1407" s="48"/>
      <c r="D1407" s="48"/>
      <c r="E1407" s="48"/>
      <c r="S1407" s="48"/>
      <c r="W1407" s="48"/>
      <c r="Y1407" s="48"/>
    </row>
    <row r="1408" spans="1:25">
      <c r="A1408" s="18"/>
      <c r="B1408" s="48"/>
      <c r="C1408" s="48"/>
      <c r="D1408" s="48"/>
      <c r="E1408" s="48"/>
      <c r="S1408" s="48"/>
      <c r="W1408" s="48"/>
      <c r="Y1408" s="48"/>
    </row>
    <row r="1409" spans="1:25">
      <c r="A1409" s="18"/>
      <c r="B1409" s="48"/>
      <c r="C1409" s="48"/>
      <c r="D1409" s="48"/>
      <c r="E1409" s="48"/>
      <c r="S1409" s="48"/>
      <c r="W1409" s="48"/>
      <c r="Y1409" s="48"/>
    </row>
    <row r="1410" spans="1:25">
      <c r="A1410" s="18"/>
      <c r="B1410" s="48"/>
      <c r="C1410" s="48"/>
      <c r="D1410" s="48"/>
      <c r="E1410" s="48"/>
      <c r="S1410" s="48"/>
      <c r="W1410" s="48"/>
      <c r="Y1410" s="48"/>
    </row>
    <row r="1411" spans="1:25">
      <c r="A1411" s="18"/>
      <c r="B1411" s="48"/>
      <c r="C1411" s="48"/>
      <c r="D1411" s="48"/>
      <c r="E1411" s="48"/>
      <c r="S1411" s="48"/>
      <c r="W1411" s="48"/>
      <c r="Y1411" s="48"/>
    </row>
    <row r="1412" spans="1:25">
      <c r="A1412" s="18"/>
      <c r="B1412" s="48"/>
      <c r="C1412" s="48"/>
      <c r="D1412" s="48"/>
      <c r="E1412" s="48"/>
      <c r="S1412" s="48"/>
      <c r="W1412" s="48"/>
      <c r="Y1412" s="48"/>
    </row>
    <row r="1413" spans="1:25">
      <c r="A1413" s="18"/>
      <c r="B1413" s="48"/>
      <c r="C1413" s="48"/>
      <c r="D1413" s="48"/>
      <c r="E1413" s="48"/>
      <c r="S1413" s="48"/>
      <c r="W1413" s="48"/>
      <c r="Y1413" s="48"/>
    </row>
    <row r="1414" spans="1:25">
      <c r="A1414" s="18"/>
      <c r="B1414" s="48"/>
      <c r="C1414" s="48"/>
      <c r="D1414" s="48"/>
      <c r="E1414" s="48"/>
      <c r="S1414" s="48"/>
      <c r="W1414" s="48"/>
      <c r="Y1414" s="48"/>
    </row>
    <row r="1415" spans="1:25">
      <c r="A1415" s="18"/>
      <c r="B1415" s="48"/>
      <c r="C1415" s="48"/>
      <c r="D1415" s="48"/>
      <c r="E1415" s="48"/>
      <c r="S1415" s="48"/>
      <c r="W1415" s="48"/>
      <c r="Y1415" s="48"/>
    </row>
    <row r="1416" spans="1:25">
      <c r="A1416" s="18"/>
      <c r="B1416" s="48"/>
      <c r="C1416" s="48"/>
      <c r="D1416" s="48"/>
      <c r="E1416" s="48"/>
      <c r="S1416" s="48"/>
      <c r="W1416" s="48"/>
      <c r="Y1416" s="48"/>
    </row>
    <row r="1417" spans="1:25">
      <c r="A1417" s="18"/>
      <c r="B1417" s="48"/>
      <c r="C1417" s="48"/>
      <c r="D1417" s="48"/>
      <c r="E1417" s="48"/>
      <c r="S1417" s="48"/>
      <c r="W1417" s="48"/>
      <c r="Y1417" s="48"/>
    </row>
    <row r="1418" spans="1:25">
      <c r="A1418" s="18"/>
      <c r="B1418" s="48"/>
      <c r="C1418" s="48"/>
      <c r="D1418" s="48"/>
      <c r="E1418" s="48"/>
      <c r="S1418" s="48"/>
      <c r="W1418" s="48"/>
      <c r="Y1418" s="48"/>
    </row>
    <row r="1419" spans="1:25">
      <c r="A1419" s="18"/>
      <c r="B1419" s="48"/>
      <c r="C1419" s="48"/>
      <c r="D1419" s="48"/>
      <c r="E1419" s="48"/>
      <c r="S1419" s="48"/>
      <c r="W1419" s="48"/>
      <c r="Y1419" s="48"/>
    </row>
    <row r="1420" spans="1:25">
      <c r="A1420" s="18"/>
      <c r="B1420" s="48"/>
      <c r="C1420" s="48"/>
      <c r="D1420" s="48"/>
      <c r="E1420" s="48"/>
      <c r="S1420" s="48"/>
      <c r="W1420" s="48"/>
      <c r="Y1420" s="48"/>
    </row>
    <row r="1421" spans="1:25">
      <c r="A1421" s="18"/>
      <c r="B1421" s="48"/>
      <c r="C1421" s="48"/>
      <c r="D1421" s="48"/>
      <c r="E1421" s="48"/>
      <c r="S1421" s="48"/>
      <c r="W1421" s="48"/>
      <c r="Y1421" s="48"/>
    </row>
    <row r="1422" spans="1:25">
      <c r="A1422" s="18"/>
      <c r="B1422" s="48"/>
      <c r="C1422" s="48"/>
      <c r="D1422" s="48"/>
      <c r="E1422" s="48"/>
      <c r="S1422" s="48"/>
      <c r="W1422" s="48"/>
      <c r="Y1422" s="48"/>
    </row>
    <row r="1423" spans="1:25">
      <c r="A1423" s="18"/>
      <c r="B1423" s="48"/>
      <c r="C1423" s="48"/>
      <c r="D1423" s="48"/>
      <c r="E1423" s="48"/>
      <c r="S1423" s="48"/>
      <c r="W1423" s="48"/>
      <c r="Y1423" s="48"/>
    </row>
    <row r="1424" spans="1:25">
      <c r="A1424" s="18"/>
      <c r="B1424" s="48"/>
      <c r="C1424" s="48"/>
      <c r="D1424" s="48"/>
      <c r="E1424" s="48"/>
      <c r="S1424" s="48"/>
      <c r="W1424" s="48"/>
      <c r="Y1424" s="48"/>
    </row>
    <row r="1425" spans="1:25">
      <c r="A1425" s="18"/>
      <c r="B1425" s="48"/>
      <c r="C1425" s="48"/>
      <c r="D1425" s="48"/>
      <c r="E1425" s="48"/>
      <c r="S1425" s="48"/>
      <c r="W1425" s="48"/>
      <c r="Y1425" s="48"/>
    </row>
    <row r="1426" spans="1:25">
      <c r="A1426" s="18"/>
      <c r="B1426" s="48"/>
      <c r="C1426" s="48"/>
      <c r="D1426" s="48"/>
      <c r="E1426" s="48"/>
      <c r="S1426" s="48"/>
      <c r="W1426" s="48"/>
      <c r="Y1426" s="48"/>
    </row>
    <row r="1427" spans="1:25">
      <c r="A1427" s="18"/>
      <c r="B1427" s="48"/>
      <c r="C1427" s="48"/>
      <c r="D1427" s="48"/>
      <c r="E1427" s="48"/>
      <c r="S1427" s="48"/>
      <c r="W1427" s="48"/>
      <c r="Y1427" s="48"/>
    </row>
    <row r="1428" spans="1:25">
      <c r="A1428" s="18"/>
      <c r="B1428" s="48"/>
      <c r="C1428" s="48"/>
      <c r="D1428" s="48"/>
      <c r="E1428" s="48"/>
      <c r="S1428" s="48"/>
      <c r="W1428" s="48"/>
      <c r="Y1428" s="48"/>
    </row>
    <row r="1429" spans="1:25">
      <c r="A1429" s="18"/>
      <c r="B1429" s="48"/>
      <c r="C1429" s="48"/>
      <c r="D1429" s="48"/>
      <c r="E1429" s="48"/>
      <c r="S1429" s="48"/>
      <c r="W1429" s="48"/>
      <c r="Y1429" s="48"/>
    </row>
    <row r="1430" spans="1:25">
      <c r="A1430" s="18"/>
      <c r="B1430" s="48"/>
      <c r="C1430" s="48"/>
      <c r="D1430" s="48"/>
      <c r="E1430" s="48"/>
      <c r="S1430" s="48"/>
      <c r="W1430" s="48"/>
      <c r="Y1430" s="48"/>
    </row>
    <row r="1431" spans="1:25">
      <c r="A1431" s="18"/>
      <c r="B1431" s="48"/>
      <c r="C1431" s="48"/>
      <c r="D1431" s="48"/>
      <c r="E1431" s="48"/>
      <c r="S1431" s="48"/>
      <c r="W1431" s="48"/>
      <c r="Y1431" s="48"/>
    </row>
    <row r="1432" spans="1:25">
      <c r="A1432" s="18"/>
      <c r="B1432" s="48"/>
      <c r="C1432" s="48"/>
      <c r="D1432" s="48"/>
      <c r="E1432" s="48"/>
      <c r="S1432" s="48"/>
      <c r="W1432" s="48"/>
      <c r="Y1432" s="48"/>
    </row>
    <row r="1433" spans="1:25">
      <c r="A1433" s="18"/>
      <c r="B1433" s="48"/>
      <c r="C1433" s="48"/>
      <c r="D1433" s="48"/>
      <c r="E1433" s="48"/>
      <c r="S1433" s="48"/>
      <c r="W1433" s="48"/>
      <c r="Y1433" s="48"/>
    </row>
    <row r="1434" spans="1:25">
      <c r="A1434" s="18"/>
      <c r="B1434" s="48"/>
      <c r="C1434" s="48"/>
      <c r="D1434" s="48"/>
      <c r="E1434" s="48"/>
      <c r="S1434" s="48"/>
      <c r="W1434" s="48"/>
      <c r="Y1434" s="48"/>
    </row>
    <row r="1435" spans="1:25">
      <c r="A1435" s="18"/>
      <c r="B1435" s="48"/>
      <c r="C1435" s="48"/>
      <c r="D1435" s="48"/>
      <c r="E1435" s="48"/>
      <c r="S1435" s="48"/>
      <c r="W1435" s="48"/>
      <c r="Y1435" s="48"/>
    </row>
    <row r="1436" spans="1:25">
      <c r="A1436" s="18"/>
      <c r="B1436" s="48"/>
      <c r="C1436" s="48"/>
      <c r="D1436" s="48"/>
      <c r="E1436" s="48"/>
      <c r="S1436" s="48"/>
      <c r="W1436" s="48"/>
      <c r="Y1436" s="48"/>
    </row>
    <row r="1437" spans="1:25">
      <c r="A1437" s="18"/>
      <c r="B1437" s="48"/>
      <c r="C1437" s="48"/>
      <c r="D1437" s="48"/>
      <c r="E1437" s="48"/>
      <c r="S1437" s="48"/>
      <c r="W1437" s="48"/>
      <c r="Y1437" s="48"/>
    </row>
    <row r="1438" spans="1:25">
      <c r="A1438" s="18"/>
      <c r="B1438" s="48"/>
      <c r="C1438" s="48"/>
      <c r="D1438" s="48"/>
      <c r="E1438" s="48"/>
      <c r="S1438" s="48"/>
      <c r="W1438" s="48"/>
      <c r="Y1438" s="48"/>
    </row>
    <row r="1439" spans="1:25">
      <c r="A1439" s="18"/>
      <c r="B1439" s="48"/>
      <c r="C1439" s="48"/>
      <c r="D1439" s="48"/>
      <c r="E1439" s="48"/>
      <c r="S1439" s="48"/>
      <c r="W1439" s="48"/>
      <c r="Y1439" s="48"/>
    </row>
    <row r="1440" spans="1:25">
      <c r="A1440" s="18"/>
      <c r="B1440" s="48"/>
      <c r="C1440" s="48"/>
      <c r="D1440" s="48"/>
      <c r="E1440" s="48"/>
      <c r="S1440" s="48"/>
      <c r="W1440" s="48"/>
      <c r="Y1440" s="48"/>
    </row>
    <row r="1441" spans="1:25">
      <c r="A1441" s="18"/>
      <c r="B1441" s="48"/>
      <c r="C1441" s="48"/>
      <c r="D1441" s="48"/>
      <c r="E1441" s="48"/>
      <c r="S1441" s="48"/>
      <c r="W1441" s="48"/>
      <c r="Y1441" s="48"/>
    </row>
    <row r="1442" spans="1:25">
      <c r="A1442" s="18"/>
      <c r="B1442" s="48"/>
      <c r="C1442" s="48"/>
      <c r="D1442" s="48"/>
      <c r="E1442" s="48"/>
      <c r="S1442" s="48"/>
      <c r="W1442" s="48"/>
      <c r="Y1442" s="48"/>
    </row>
    <row r="1443" spans="1:25">
      <c r="A1443" s="18"/>
      <c r="B1443" s="48"/>
      <c r="C1443" s="48"/>
      <c r="D1443" s="48"/>
      <c r="E1443" s="48"/>
      <c r="S1443" s="48"/>
      <c r="W1443" s="48"/>
      <c r="Y1443" s="48"/>
    </row>
    <row r="1444" spans="1:25">
      <c r="A1444" s="18"/>
      <c r="B1444" s="48"/>
      <c r="C1444" s="48"/>
      <c r="D1444" s="48"/>
      <c r="E1444" s="48"/>
      <c r="S1444" s="48"/>
      <c r="W1444" s="48"/>
      <c r="Y1444" s="48"/>
    </row>
    <row r="1445" spans="1:25">
      <c r="A1445" s="18"/>
      <c r="B1445" s="48"/>
      <c r="C1445" s="48"/>
      <c r="D1445" s="48"/>
      <c r="E1445" s="48"/>
      <c r="S1445" s="48"/>
      <c r="W1445" s="48"/>
      <c r="Y1445" s="48"/>
    </row>
    <row r="1446" spans="1:25">
      <c r="A1446" s="18"/>
      <c r="B1446" s="48"/>
      <c r="C1446" s="48"/>
      <c r="D1446" s="48"/>
      <c r="E1446" s="48"/>
      <c r="S1446" s="48"/>
      <c r="W1446" s="48"/>
      <c r="Y1446" s="48"/>
    </row>
    <row r="1447" spans="1:25">
      <c r="A1447" s="18"/>
      <c r="B1447" s="48"/>
      <c r="C1447" s="48"/>
      <c r="D1447" s="48"/>
      <c r="E1447" s="48"/>
      <c r="S1447" s="48"/>
      <c r="W1447" s="48"/>
      <c r="Y1447" s="48"/>
    </row>
    <row r="1448" spans="1:25">
      <c r="A1448" s="18"/>
      <c r="B1448" s="48"/>
      <c r="C1448" s="48"/>
      <c r="D1448" s="48"/>
      <c r="E1448" s="48"/>
      <c r="S1448" s="48"/>
      <c r="W1448" s="48"/>
      <c r="Y1448" s="48"/>
    </row>
    <row r="1449" spans="1:25">
      <c r="A1449" s="18"/>
      <c r="B1449" s="48"/>
      <c r="C1449" s="48"/>
      <c r="D1449" s="48"/>
      <c r="E1449" s="48"/>
      <c r="S1449" s="48"/>
      <c r="W1449" s="48"/>
      <c r="Y1449" s="48"/>
    </row>
    <row r="1450" spans="1:25">
      <c r="A1450" s="18"/>
      <c r="B1450" s="48"/>
      <c r="C1450" s="48"/>
      <c r="D1450" s="48"/>
      <c r="E1450" s="48"/>
      <c r="S1450" s="48"/>
      <c r="W1450" s="48"/>
      <c r="Y1450" s="48"/>
    </row>
    <row r="1451" spans="1:25">
      <c r="A1451" s="18"/>
      <c r="B1451" s="48"/>
      <c r="C1451" s="48"/>
      <c r="D1451" s="48"/>
      <c r="E1451" s="48"/>
      <c r="S1451" s="48"/>
      <c r="W1451" s="48"/>
      <c r="Y1451" s="48"/>
    </row>
    <row r="1452" spans="1:25">
      <c r="A1452" s="18"/>
      <c r="B1452" s="48"/>
      <c r="C1452" s="48"/>
      <c r="D1452" s="48"/>
      <c r="E1452" s="48"/>
      <c r="S1452" s="48"/>
      <c r="W1452" s="48"/>
      <c r="Y1452" s="48"/>
    </row>
    <row r="1453" spans="1:25">
      <c r="A1453" s="18"/>
      <c r="B1453" s="48"/>
      <c r="C1453" s="48"/>
      <c r="D1453" s="48"/>
      <c r="E1453" s="48"/>
      <c r="S1453" s="48"/>
      <c r="W1453" s="48"/>
      <c r="Y1453" s="48"/>
    </row>
    <row r="1454" spans="1:25">
      <c r="A1454" s="18"/>
      <c r="B1454" s="48"/>
      <c r="C1454" s="48"/>
      <c r="D1454" s="48"/>
      <c r="E1454" s="48"/>
      <c r="S1454" s="48"/>
      <c r="W1454" s="48"/>
      <c r="Y1454" s="48"/>
    </row>
    <row r="1455" spans="1:25">
      <c r="A1455" s="18"/>
      <c r="B1455" s="48"/>
      <c r="C1455" s="48"/>
      <c r="D1455" s="48"/>
      <c r="E1455" s="48"/>
      <c r="S1455" s="48"/>
      <c r="W1455" s="48"/>
      <c r="Y1455" s="48"/>
    </row>
    <row r="1456" spans="1:25">
      <c r="A1456" s="18"/>
      <c r="B1456" s="48"/>
      <c r="C1456" s="48"/>
      <c r="D1456" s="48"/>
      <c r="E1456" s="48"/>
      <c r="S1456" s="48"/>
      <c r="W1456" s="48"/>
      <c r="Y1456" s="48"/>
    </row>
    <row r="1457" spans="1:25">
      <c r="A1457" s="18"/>
      <c r="B1457" s="48"/>
      <c r="C1457" s="48"/>
      <c r="D1457" s="48"/>
      <c r="E1457" s="48"/>
      <c r="S1457" s="48"/>
      <c r="W1457" s="48"/>
      <c r="Y1457" s="48"/>
    </row>
    <row r="1458" spans="1:25">
      <c r="A1458" s="18"/>
      <c r="B1458" s="48"/>
      <c r="C1458" s="48"/>
      <c r="D1458" s="48"/>
      <c r="E1458" s="48"/>
      <c r="S1458" s="48"/>
      <c r="W1458" s="48"/>
      <c r="Y1458" s="48"/>
    </row>
    <row r="1459" spans="1:25">
      <c r="A1459" s="18"/>
      <c r="B1459" s="48"/>
      <c r="C1459" s="48"/>
      <c r="D1459" s="48"/>
      <c r="E1459" s="48"/>
      <c r="S1459" s="48"/>
      <c r="W1459" s="48"/>
      <c r="Y1459" s="48"/>
    </row>
    <row r="1460" spans="1:25">
      <c r="A1460" s="18"/>
      <c r="B1460" s="48"/>
      <c r="C1460" s="48"/>
      <c r="D1460" s="48"/>
      <c r="E1460" s="48"/>
      <c r="S1460" s="48"/>
      <c r="W1460" s="48"/>
      <c r="Y1460" s="48"/>
    </row>
    <row r="1461" spans="1:25">
      <c r="A1461" s="18"/>
      <c r="B1461" s="48"/>
      <c r="C1461" s="48"/>
      <c r="D1461" s="48"/>
      <c r="E1461" s="48"/>
      <c r="S1461" s="48"/>
      <c r="W1461" s="48"/>
      <c r="Y1461" s="48"/>
    </row>
    <row r="1462" spans="1:25">
      <c r="A1462" s="18"/>
      <c r="B1462" s="48"/>
      <c r="C1462" s="48"/>
      <c r="D1462" s="48"/>
      <c r="E1462" s="48"/>
      <c r="S1462" s="48"/>
      <c r="W1462" s="48"/>
      <c r="Y1462" s="48"/>
    </row>
    <row r="1463" spans="1:25">
      <c r="A1463" s="18"/>
      <c r="B1463" s="48"/>
      <c r="C1463" s="48"/>
      <c r="D1463" s="48"/>
      <c r="E1463" s="48"/>
      <c r="S1463" s="48"/>
      <c r="W1463" s="48"/>
      <c r="Y1463" s="48"/>
    </row>
    <row r="1464" spans="1:25">
      <c r="A1464" s="18"/>
      <c r="B1464" s="48"/>
      <c r="C1464" s="48"/>
      <c r="D1464" s="48"/>
      <c r="E1464" s="48"/>
      <c r="S1464" s="48"/>
      <c r="W1464" s="48"/>
      <c r="Y1464" s="48"/>
    </row>
    <row r="1465" spans="1:25">
      <c r="A1465" s="18"/>
      <c r="B1465" s="48"/>
      <c r="C1465" s="48"/>
      <c r="D1465" s="48"/>
      <c r="E1465" s="48"/>
      <c r="S1465" s="48"/>
      <c r="W1465" s="48"/>
      <c r="Y1465" s="48"/>
    </row>
    <row r="1466" spans="1:25">
      <c r="A1466" s="18"/>
      <c r="B1466" s="48"/>
      <c r="C1466" s="48"/>
      <c r="D1466" s="48"/>
      <c r="E1466" s="48"/>
      <c r="S1466" s="48"/>
      <c r="W1466" s="48"/>
      <c r="Y1466" s="48"/>
    </row>
    <row r="1467" spans="1:25">
      <c r="A1467" s="18"/>
      <c r="B1467" s="48"/>
      <c r="C1467" s="48"/>
      <c r="D1467" s="48"/>
      <c r="E1467" s="48"/>
      <c r="S1467" s="48"/>
      <c r="W1467" s="48"/>
      <c r="Y1467" s="48"/>
    </row>
    <row r="1468" spans="1:25">
      <c r="A1468" s="18"/>
      <c r="B1468" s="48"/>
      <c r="C1468" s="48"/>
      <c r="D1468" s="48"/>
      <c r="E1468" s="48"/>
      <c r="S1468" s="48"/>
      <c r="W1468" s="48"/>
      <c r="Y1468" s="48"/>
    </row>
    <row r="1469" spans="1:25">
      <c r="A1469" s="18"/>
      <c r="B1469" s="48"/>
      <c r="C1469" s="48"/>
      <c r="D1469" s="48"/>
      <c r="E1469" s="48"/>
      <c r="S1469" s="48"/>
      <c r="W1469" s="48"/>
      <c r="Y1469" s="48"/>
    </row>
    <row r="1470" spans="1:25">
      <c r="A1470" s="18"/>
      <c r="B1470" s="48"/>
      <c r="C1470" s="48"/>
      <c r="D1470" s="48"/>
      <c r="E1470" s="48"/>
      <c r="S1470" s="48"/>
      <c r="W1470" s="48"/>
      <c r="Y1470" s="48"/>
    </row>
    <row r="1471" spans="1:25">
      <c r="A1471" s="18"/>
      <c r="B1471" s="48"/>
      <c r="C1471" s="48"/>
      <c r="D1471" s="48"/>
      <c r="E1471" s="48"/>
      <c r="S1471" s="48"/>
      <c r="W1471" s="48"/>
      <c r="Y1471" s="48"/>
    </row>
    <row r="1472" spans="1:25">
      <c r="A1472" s="18"/>
      <c r="B1472" s="48"/>
      <c r="C1472" s="48"/>
      <c r="D1472" s="48"/>
      <c r="E1472" s="48"/>
      <c r="S1472" s="48"/>
      <c r="W1472" s="48"/>
      <c r="Y1472" s="48"/>
    </row>
    <row r="1473" spans="1:25">
      <c r="A1473" s="18"/>
      <c r="B1473" s="48"/>
      <c r="C1473" s="48"/>
      <c r="D1473" s="48"/>
      <c r="E1473" s="48"/>
      <c r="S1473" s="48"/>
      <c r="W1473" s="48"/>
      <c r="Y1473" s="48"/>
    </row>
    <row r="1474" spans="1:25">
      <c r="A1474" s="18"/>
      <c r="B1474" s="48"/>
      <c r="C1474" s="48"/>
      <c r="D1474" s="48"/>
      <c r="E1474" s="48"/>
      <c r="S1474" s="48"/>
      <c r="W1474" s="48"/>
      <c r="Y1474" s="48"/>
    </row>
    <row r="1475" spans="1:25">
      <c r="A1475" s="18"/>
      <c r="B1475" s="48"/>
      <c r="C1475" s="48"/>
      <c r="D1475" s="48"/>
      <c r="E1475" s="48"/>
      <c r="S1475" s="48"/>
      <c r="W1475" s="48"/>
      <c r="Y1475" s="48"/>
    </row>
    <row r="1476" spans="1:25">
      <c r="A1476" s="18"/>
      <c r="B1476" s="48"/>
      <c r="C1476" s="48"/>
      <c r="D1476" s="48"/>
      <c r="E1476" s="48"/>
      <c r="S1476" s="48"/>
      <c r="W1476" s="48"/>
      <c r="Y1476" s="48"/>
    </row>
    <row r="1477" spans="1:25">
      <c r="A1477" s="18"/>
      <c r="B1477" s="48"/>
      <c r="C1477" s="48"/>
      <c r="D1477" s="48"/>
      <c r="E1477" s="48"/>
      <c r="S1477" s="48"/>
      <c r="W1477" s="48"/>
      <c r="Y1477" s="48"/>
    </row>
    <row r="1478" spans="1:25">
      <c r="A1478" s="18"/>
      <c r="B1478" s="48"/>
      <c r="C1478" s="48"/>
      <c r="D1478" s="48"/>
      <c r="E1478" s="48"/>
      <c r="S1478" s="48"/>
      <c r="W1478" s="48"/>
      <c r="Y1478" s="48"/>
    </row>
    <row r="1479" spans="1:25">
      <c r="A1479" s="18"/>
      <c r="B1479" s="48"/>
      <c r="C1479" s="48"/>
      <c r="D1479" s="48"/>
      <c r="E1479" s="48"/>
      <c r="S1479" s="48"/>
      <c r="W1479" s="48"/>
      <c r="Y1479" s="48"/>
    </row>
    <row r="1480" spans="1:25">
      <c r="A1480" s="18"/>
      <c r="B1480" s="48"/>
      <c r="C1480" s="48"/>
      <c r="D1480" s="48"/>
      <c r="E1480" s="48"/>
      <c r="S1480" s="48"/>
      <c r="W1480" s="48"/>
      <c r="Y1480" s="48"/>
    </row>
    <row r="1481" spans="1:25">
      <c r="A1481" s="18"/>
      <c r="B1481" s="48"/>
      <c r="C1481" s="48"/>
      <c r="D1481" s="48"/>
      <c r="E1481" s="48"/>
      <c r="S1481" s="48"/>
      <c r="W1481" s="48"/>
      <c r="Y1481" s="48"/>
    </row>
    <row r="1482" spans="1:25">
      <c r="A1482" s="18"/>
      <c r="B1482" s="48"/>
      <c r="C1482" s="48"/>
      <c r="D1482" s="48"/>
      <c r="E1482" s="48"/>
      <c r="S1482" s="48"/>
      <c r="W1482" s="48"/>
      <c r="Y1482" s="48"/>
    </row>
    <row r="1483" spans="1:25">
      <c r="A1483" s="18"/>
      <c r="B1483" s="48"/>
      <c r="C1483" s="48"/>
      <c r="D1483" s="48"/>
      <c r="E1483" s="48"/>
      <c r="S1483" s="48"/>
      <c r="W1483" s="48"/>
      <c r="Y1483" s="48"/>
    </row>
    <row r="1484" spans="1:25">
      <c r="A1484" s="18"/>
      <c r="B1484" s="48"/>
      <c r="C1484" s="48"/>
      <c r="D1484" s="48"/>
      <c r="E1484" s="48"/>
      <c r="S1484" s="48"/>
      <c r="W1484" s="48"/>
      <c r="Y1484" s="48"/>
    </row>
    <row r="1485" spans="1:25">
      <c r="A1485" s="18"/>
      <c r="B1485" s="48"/>
      <c r="C1485" s="48"/>
      <c r="D1485" s="48"/>
      <c r="E1485" s="48"/>
      <c r="S1485" s="48"/>
      <c r="W1485" s="48"/>
      <c r="Y1485" s="48"/>
    </row>
    <row r="1486" spans="1:25">
      <c r="A1486" s="18"/>
      <c r="B1486" s="48"/>
      <c r="C1486" s="48"/>
      <c r="D1486" s="48"/>
      <c r="E1486" s="48"/>
      <c r="S1486" s="48"/>
      <c r="W1486" s="48"/>
      <c r="Y1486" s="48"/>
    </row>
    <row r="1487" spans="1:25">
      <c r="A1487" s="18"/>
      <c r="B1487" s="48"/>
      <c r="C1487" s="48"/>
      <c r="D1487" s="48"/>
      <c r="E1487" s="48"/>
      <c r="S1487" s="48"/>
      <c r="W1487" s="48"/>
      <c r="Y1487" s="48"/>
    </row>
    <row r="1488" spans="1:25">
      <c r="A1488" s="18"/>
      <c r="B1488" s="48"/>
      <c r="C1488" s="48"/>
      <c r="D1488" s="48"/>
      <c r="E1488" s="48"/>
      <c r="S1488" s="48"/>
      <c r="W1488" s="48"/>
      <c r="Y1488" s="48"/>
    </row>
    <row r="1489" spans="1:25">
      <c r="A1489" s="18"/>
      <c r="B1489" s="48"/>
      <c r="C1489" s="48"/>
      <c r="D1489" s="48"/>
      <c r="E1489" s="48"/>
      <c r="S1489" s="48"/>
      <c r="W1489" s="48"/>
      <c r="Y1489" s="48"/>
    </row>
    <row r="1490" spans="1:25">
      <c r="A1490" s="18"/>
      <c r="B1490" s="48"/>
      <c r="C1490" s="48"/>
      <c r="D1490" s="48"/>
      <c r="E1490" s="48"/>
      <c r="S1490" s="48"/>
      <c r="W1490" s="48"/>
      <c r="Y1490" s="48"/>
    </row>
    <row r="1491" spans="1:25">
      <c r="A1491" s="18"/>
      <c r="B1491" s="48"/>
      <c r="C1491" s="48"/>
      <c r="D1491" s="48"/>
      <c r="E1491" s="48"/>
      <c r="S1491" s="48"/>
      <c r="W1491" s="48"/>
      <c r="Y1491" s="48"/>
    </row>
    <row r="1492" spans="1:25">
      <c r="A1492" s="18"/>
      <c r="B1492" s="48"/>
      <c r="C1492" s="48"/>
      <c r="D1492" s="48"/>
      <c r="E1492" s="48"/>
      <c r="S1492" s="48"/>
      <c r="W1492" s="48"/>
      <c r="Y1492" s="48"/>
    </row>
    <row r="1493" spans="1:25">
      <c r="A1493" s="18"/>
      <c r="B1493" s="48"/>
      <c r="C1493" s="48"/>
      <c r="D1493" s="48"/>
      <c r="E1493" s="48"/>
      <c r="S1493" s="48"/>
      <c r="W1493" s="48"/>
      <c r="Y1493" s="48"/>
    </row>
    <row r="1494" spans="1:25">
      <c r="A1494" s="18"/>
      <c r="B1494" s="48"/>
      <c r="C1494" s="48"/>
      <c r="D1494" s="48"/>
      <c r="E1494" s="48"/>
      <c r="S1494" s="48"/>
      <c r="W1494" s="48"/>
      <c r="Y1494" s="48"/>
    </row>
    <row r="1495" spans="1:25">
      <c r="A1495" s="18"/>
      <c r="B1495" s="48"/>
      <c r="C1495" s="48"/>
      <c r="D1495" s="48"/>
      <c r="E1495" s="48"/>
      <c r="S1495" s="48"/>
      <c r="W1495" s="48"/>
      <c r="Y1495" s="48"/>
    </row>
    <row r="1496" spans="1:25">
      <c r="A1496" s="18"/>
      <c r="B1496" s="48"/>
      <c r="C1496" s="48"/>
      <c r="D1496" s="48"/>
      <c r="E1496" s="48"/>
      <c r="S1496" s="48"/>
      <c r="W1496" s="48"/>
      <c r="Y1496" s="48"/>
    </row>
    <row r="1497" spans="1:25">
      <c r="A1497" s="18"/>
      <c r="B1497" s="48"/>
      <c r="C1497" s="48"/>
      <c r="D1497" s="48"/>
      <c r="E1497" s="48"/>
      <c r="S1497" s="48"/>
      <c r="W1497" s="48"/>
      <c r="Y1497" s="48"/>
    </row>
    <row r="1498" spans="1:25">
      <c r="A1498" s="18"/>
      <c r="B1498" s="48"/>
      <c r="C1498" s="48"/>
      <c r="D1498" s="48"/>
      <c r="E1498" s="48"/>
      <c r="S1498" s="48"/>
      <c r="W1498" s="48"/>
      <c r="Y1498" s="48"/>
    </row>
    <row r="1499" spans="1:25">
      <c r="A1499" s="18"/>
      <c r="B1499" s="48"/>
      <c r="C1499" s="48"/>
      <c r="D1499" s="48"/>
      <c r="E1499" s="48"/>
      <c r="S1499" s="48"/>
      <c r="W1499" s="48"/>
      <c r="Y1499" s="48"/>
    </row>
    <row r="1500" spans="1:25">
      <c r="A1500" s="18"/>
      <c r="B1500" s="48"/>
      <c r="C1500" s="48"/>
      <c r="D1500" s="48"/>
      <c r="E1500" s="48"/>
      <c r="S1500" s="48"/>
      <c r="W1500" s="48"/>
      <c r="Y1500" s="48"/>
    </row>
    <row r="1501" spans="1:25">
      <c r="A1501" s="18"/>
      <c r="B1501" s="48"/>
      <c r="C1501" s="48"/>
      <c r="D1501" s="48"/>
      <c r="E1501" s="48"/>
      <c r="S1501" s="48"/>
      <c r="W1501" s="48"/>
      <c r="Y1501" s="48"/>
    </row>
    <row r="1502" spans="1:25">
      <c r="A1502" s="18"/>
      <c r="B1502" s="48"/>
      <c r="C1502" s="48"/>
      <c r="D1502" s="48"/>
      <c r="E1502" s="48"/>
      <c r="S1502" s="48"/>
      <c r="W1502" s="48"/>
      <c r="Y1502" s="48"/>
    </row>
    <row r="1503" spans="1:25">
      <c r="A1503" s="18"/>
      <c r="B1503" s="48"/>
      <c r="C1503" s="48"/>
      <c r="D1503" s="48"/>
      <c r="E1503" s="48"/>
      <c r="S1503" s="48"/>
      <c r="W1503" s="48"/>
      <c r="Y1503" s="48"/>
    </row>
    <row r="1504" spans="1:25">
      <c r="A1504" s="18"/>
      <c r="B1504" s="48"/>
      <c r="C1504" s="48"/>
      <c r="D1504" s="48"/>
      <c r="E1504" s="48"/>
      <c r="S1504" s="48"/>
      <c r="W1504" s="48"/>
      <c r="Y1504" s="48"/>
    </row>
    <row r="1505" spans="1:25">
      <c r="A1505" s="18"/>
      <c r="B1505" s="48"/>
      <c r="C1505" s="48"/>
      <c r="D1505" s="48"/>
      <c r="E1505" s="48"/>
      <c r="S1505" s="48"/>
      <c r="W1505" s="48"/>
      <c r="Y1505" s="48"/>
    </row>
    <row r="1506" spans="1:25">
      <c r="A1506" s="18"/>
      <c r="B1506" s="48"/>
      <c r="C1506" s="48"/>
      <c r="D1506" s="48"/>
      <c r="E1506" s="48"/>
      <c r="S1506" s="48"/>
      <c r="W1506" s="48"/>
      <c r="Y1506" s="48"/>
    </row>
    <row r="1507" spans="1:25">
      <c r="A1507" s="18"/>
      <c r="B1507" s="48"/>
      <c r="C1507" s="48"/>
      <c r="D1507" s="48"/>
      <c r="E1507" s="48"/>
      <c r="S1507" s="48"/>
      <c r="W1507" s="48"/>
      <c r="Y1507" s="48"/>
    </row>
    <row r="1508" spans="1:25">
      <c r="A1508" s="18"/>
      <c r="B1508" s="48"/>
      <c r="C1508" s="48"/>
      <c r="D1508" s="48"/>
      <c r="E1508" s="48"/>
      <c r="S1508" s="48"/>
      <c r="W1508" s="48"/>
      <c r="Y1508" s="48"/>
    </row>
    <row r="1509" spans="1:25">
      <c r="A1509" s="18"/>
      <c r="B1509" s="48"/>
      <c r="C1509" s="48"/>
      <c r="D1509" s="48"/>
      <c r="E1509" s="48"/>
      <c r="S1509" s="48"/>
      <c r="W1509" s="48"/>
      <c r="Y1509" s="48"/>
    </row>
    <row r="1510" spans="1:25">
      <c r="A1510" s="18"/>
      <c r="B1510" s="48"/>
      <c r="C1510" s="48"/>
      <c r="D1510" s="48"/>
      <c r="E1510" s="48"/>
      <c r="S1510" s="48"/>
      <c r="W1510" s="48"/>
      <c r="Y1510" s="48"/>
    </row>
    <row r="1511" spans="1:25">
      <c r="A1511" s="18"/>
      <c r="B1511" s="48"/>
      <c r="C1511" s="48"/>
      <c r="D1511" s="48"/>
      <c r="E1511" s="48"/>
      <c r="S1511" s="48"/>
      <c r="W1511" s="48"/>
      <c r="Y1511" s="48"/>
    </row>
    <row r="1512" spans="1:25">
      <c r="A1512" s="18"/>
      <c r="B1512" s="48"/>
      <c r="C1512" s="48"/>
      <c r="D1512" s="48"/>
      <c r="E1512" s="48"/>
      <c r="S1512" s="48"/>
      <c r="W1512" s="48"/>
      <c r="Y1512" s="48"/>
    </row>
    <row r="1513" spans="1:25">
      <c r="A1513" s="18"/>
      <c r="B1513" s="48"/>
      <c r="C1513" s="48"/>
      <c r="D1513" s="48"/>
      <c r="E1513" s="48"/>
      <c r="S1513" s="48"/>
      <c r="W1513" s="48"/>
      <c r="Y1513" s="48"/>
    </row>
    <row r="1514" spans="1:25">
      <c r="A1514" s="18"/>
      <c r="B1514" s="48"/>
      <c r="C1514" s="48"/>
      <c r="D1514" s="48"/>
      <c r="E1514" s="48"/>
      <c r="S1514" s="48"/>
      <c r="W1514" s="48"/>
      <c r="Y1514" s="48"/>
    </row>
    <row r="1515" spans="1:25">
      <c r="A1515" s="18"/>
      <c r="B1515" s="48"/>
      <c r="C1515" s="48"/>
      <c r="D1515" s="48"/>
      <c r="E1515" s="48"/>
      <c r="S1515" s="48"/>
      <c r="W1515" s="48"/>
      <c r="Y1515" s="48"/>
    </row>
    <row r="1516" spans="1:25">
      <c r="A1516" s="18"/>
      <c r="B1516" s="48"/>
      <c r="C1516" s="48"/>
      <c r="D1516" s="48"/>
      <c r="E1516" s="48"/>
      <c r="S1516" s="48"/>
      <c r="W1516" s="48"/>
      <c r="Y1516" s="48"/>
    </row>
    <row r="1517" spans="1:25">
      <c r="A1517" s="18"/>
      <c r="B1517" s="48"/>
      <c r="C1517" s="48"/>
      <c r="D1517" s="48"/>
      <c r="E1517" s="48"/>
      <c r="S1517" s="48"/>
      <c r="W1517" s="48"/>
      <c r="Y1517" s="48"/>
    </row>
    <row r="1518" spans="1:25">
      <c r="A1518" s="18"/>
      <c r="B1518" s="48"/>
      <c r="C1518" s="48"/>
      <c r="D1518" s="48"/>
      <c r="E1518" s="48"/>
      <c r="S1518" s="48"/>
      <c r="W1518" s="48"/>
      <c r="Y1518" s="48"/>
    </row>
    <row r="1519" spans="1:25">
      <c r="A1519" s="18"/>
      <c r="B1519" s="48"/>
      <c r="C1519" s="48"/>
      <c r="D1519" s="48"/>
      <c r="E1519" s="48"/>
      <c r="S1519" s="48"/>
      <c r="W1519" s="48"/>
      <c r="Y1519" s="48"/>
    </row>
    <row r="1520" spans="1:25">
      <c r="A1520" s="18"/>
      <c r="B1520" s="48"/>
      <c r="C1520" s="48"/>
      <c r="D1520" s="48"/>
      <c r="E1520" s="48"/>
      <c r="S1520" s="48"/>
      <c r="W1520" s="48"/>
      <c r="Y1520" s="48"/>
    </row>
    <row r="1521" spans="1:25">
      <c r="A1521" s="18"/>
      <c r="B1521" s="48"/>
      <c r="C1521" s="48"/>
      <c r="D1521" s="48"/>
      <c r="E1521" s="48"/>
      <c r="S1521" s="48"/>
      <c r="W1521" s="48"/>
      <c r="Y1521" s="48"/>
    </row>
    <row r="1522" spans="1:25">
      <c r="A1522" s="18"/>
      <c r="B1522" s="48"/>
      <c r="C1522" s="48"/>
      <c r="D1522" s="48"/>
      <c r="E1522" s="48"/>
      <c r="S1522" s="48"/>
      <c r="W1522" s="48"/>
      <c r="Y1522" s="48"/>
    </row>
    <row r="1523" spans="1:25">
      <c r="A1523" s="18"/>
      <c r="B1523" s="48"/>
      <c r="C1523" s="48"/>
      <c r="D1523" s="48"/>
      <c r="E1523" s="48"/>
      <c r="S1523" s="48"/>
      <c r="W1523" s="48"/>
      <c r="Y1523" s="48"/>
    </row>
    <row r="1524" spans="1:25">
      <c r="A1524" s="18"/>
      <c r="B1524" s="48"/>
      <c r="C1524" s="48"/>
      <c r="D1524" s="48"/>
      <c r="E1524" s="48"/>
      <c r="S1524" s="48"/>
      <c r="W1524" s="48"/>
      <c r="Y1524" s="48"/>
    </row>
    <row r="1525" spans="1:25">
      <c r="A1525" s="18"/>
      <c r="B1525" s="48"/>
      <c r="C1525" s="48"/>
      <c r="D1525" s="48"/>
      <c r="E1525" s="48"/>
      <c r="S1525" s="48"/>
      <c r="W1525" s="48"/>
      <c r="Y1525" s="48"/>
    </row>
    <row r="1526" spans="1:25">
      <c r="A1526" s="18"/>
      <c r="B1526" s="48"/>
      <c r="C1526" s="48"/>
      <c r="D1526" s="48"/>
      <c r="E1526" s="48"/>
      <c r="S1526" s="48"/>
      <c r="W1526" s="48"/>
      <c r="Y1526" s="48"/>
    </row>
    <row r="1527" spans="1:25">
      <c r="A1527" s="18"/>
      <c r="B1527" s="48"/>
      <c r="C1527" s="48"/>
      <c r="D1527" s="48"/>
      <c r="E1527" s="48"/>
      <c r="S1527" s="48"/>
      <c r="W1527" s="48"/>
      <c r="Y1527" s="48"/>
    </row>
    <row r="1528" spans="1:25">
      <c r="A1528" s="18"/>
      <c r="B1528" s="48"/>
      <c r="C1528" s="48"/>
      <c r="D1528" s="48"/>
      <c r="E1528" s="48"/>
      <c r="S1528" s="48"/>
      <c r="W1528" s="48"/>
      <c r="Y1528" s="48"/>
    </row>
    <row r="1529" spans="1:25">
      <c r="A1529" s="18"/>
      <c r="B1529" s="48"/>
      <c r="C1529" s="48"/>
      <c r="D1529" s="48"/>
      <c r="E1529" s="48"/>
      <c r="S1529" s="48"/>
      <c r="W1529" s="48"/>
      <c r="Y1529" s="48"/>
    </row>
    <row r="1530" spans="1:25">
      <c r="A1530" s="18"/>
      <c r="B1530" s="48"/>
      <c r="C1530" s="48"/>
      <c r="D1530" s="48"/>
      <c r="E1530" s="48"/>
      <c r="S1530" s="48"/>
      <c r="W1530" s="48"/>
      <c r="Y1530" s="48"/>
    </row>
    <row r="1531" spans="1:25">
      <c r="A1531" s="18"/>
      <c r="B1531" s="48"/>
      <c r="C1531" s="48"/>
      <c r="D1531" s="48"/>
      <c r="E1531" s="48"/>
      <c r="S1531" s="48"/>
      <c r="W1531" s="48"/>
      <c r="Y1531" s="48"/>
    </row>
    <row r="1532" spans="1:25">
      <c r="A1532" s="18"/>
      <c r="B1532" s="48"/>
      <c r="C1532" s="48"/>
      <c r="D1532" s="48"/>
      <c r="E1532" s="48"/>
      <c r="S1532" s="48"/>
      <c r="W1532" s="48"/>
      <c r="Y1532" s="48"/>
    </row>
    <row r="1533" spans="1:25">
      <c r="A1533" s="18"/>
      <c r="B1533" s="48"/>
      <c r="C1533" s="48"/>
      <c r="D1533" s="48"/>
      <c r="E1533" s="48"/>
      <c r="S1533" s="48"/>
      <c r="W1533" s="48"/>
      <c r="Y1533" s="48"/>
    </row>
    <row r="1534" spans="1:25">
      <c r="A1534" s="18"/>
      <c r="B1534" s="48"/>
      <c r="C1534" s="48"/>
      <c r="D1534" s="48"/>
      <c r="E1534" s="48"/>
      <c r="S1534" s="48"/>
      <c r="W1534" s="48"/>
      <c r="Y1534" s="48"/>
    </row>
    <row r="1535" spans="1:25">
      <c r="A1535" s="18"/>
      <c r="B1535" s="48"/>
      <c r="C1535" s="48"/>
      <c r="D1535" s="48"/>
      <c r="E1535" s="48"/>
      <c r="S1535" s="48"/>
      <c r="W1535" s="48"/>
      <c r="Y1535" s="48"/>
    </row>
    <row r="1536" spans="1:25">
      <c r="A1536" s="18"/>
      <c r="B1536" s="48"/>
      <c r="C1536" s="48"/>
      <c r="D1536" s="48"/>
      <c r="E1536" s="48"/>
      <c r="S1536" s="48"/>
      <c r="W1536" s="48"/>
      <c r="Y1536" s="48"/>
    </row>
    <row r="1537" spans="1:25">
      <c r="A1537" s="18"/>
      <c r="B1537" s="48"/>
      <c r="C1537" s="48"/>
      <c r="D1537" s="48"/>
      <c r="E1537" s="48"/>
      <c r="S1537" s="48"/>
      <c r="W1537" s="48"/>
      <c r="Y1537" s="48"/>
    </row>
    <row r="1538" spans="1:25">
      <c r="A1538" s="18"/>
      <c r="B1538" s="48"/>
      <c r="C1538" s="48"/>
      <c r="D1538" s="48"/>
      <c r="E1538" s="48"/>
      <c r="S1538" s="48"/>
      <c r="W1538" s="48"/>
      <c r="Y1538" s="48"/>
    </row>
    <row r="1539" spans="1:25">
      <c r="A1539" s="18"/>
      <c r="B1539" s="48"/>
      <c r="C1539" s="48"/>
      <c r="D1539" s="48"/>
      <c r="E1539" s="48"/>
      <c r="S1539" s="48"/>
      <c r="W1539" s="48"/>
      <c r="Y1539" s="48"/>
    </row>
    <row r="1540" spans="1:25">
      <c r="A1540" s="18"/>
      <c r="B1540" s="48"/>
      <c r="C1540" s="48"/>
      <c r="D1540" s="48"/>
      <c r="E1540" s="48"/>
      <c r="S1540" s="48"/>
      <c r="W1540" s="48"/>
      <c r="Y1540" s="48"/>
    </row>
    <row r="1541" spans="1:25">
      <c r="A1541" s="18"/>
      <c r="B1541" s="48"/>
      <c r="C1541" s="48"/>
      <c r="D1541" s="48"/>
      <c r="E1541" s="48"/>
      <c r="S1541" s="48"/>
      <c r="W1541" s="48"/>
      <c r="Y1541" s="48"/>
    </row>
    <row r="1542" spans="1:25">
      <c r="A1542" s="18"/>
      <c r="B1542" s="48"/>
      <c r="C1542" s="48"/>
      <c r="D1542" s="48"/>
      <c r="E1542" s="48"/>
      <c r="S1542" s="48"/>
      <c r="W1542" s="48"/>
      <c r="Y1542" s="48"/>
    </row>
    <row r="1543" spans="1:25">
      <c r="A1543" s="18"/>
      <c r="B1543" s="48"/>
      <c r="C1543" s="48"/>
      <c r="D1543" s="48"/>
      <c r="E1543" s="48"/>
      <c r="S1543" s="48"/>
      <c r="W1543" s="48"/>
      <c r="Y1543" s="48"/>
    </row>
    <row r="1544" spans="1:25">
      <c r="A1544" s="18"/>
      <c r="B1544" s="48"/>
      <c r="C1544" s="48"/>
      <c r="D1544" s="48"/>
      <c r="E1544" s="48"/>
      <c r="S1544" s="48"/>
      <c r="W1544" s="48"/>
      <c r="Y1544" s="48"/>
    </row>
    <row r="1545" spans="1:25">
      <c r="A1545" s="18"/>
      <c r="B1545" s="48"/>
      <c r="C1545" s="48"/>
      <c r="D1545" s="48"/>
      <c r="E1545" s="48"/>
      <c r="S1545" s="48"/>
      <c r="W1545" s="48"/>
      <c r="Y1545" s="48"/>
    </row>
    <row r="1546" spans="1:25">
      <c r="A1546" s="18"/>
      <c r="B1546" s="48"/>
      <c r="C1546" s="48"/>
      <c r="D1546" s="48"/>
      <c r="E1546" s="48"/>
      <c r="S1546" s="48"/>
      <c r="W1546" s="48"/>
      <c r="Y1546" s="48"/>
    </row>
    <row r="1547" spans="1:25">
      <c r="A1547" s="18"/>
      <c r="B1547" s="48"/>
      <c r="C1547" s="48"/>
      <c r="D1547" s="48"/>
      <c r="E1547" s="48"/>
      <c r="S1547" s="48"/>
      <c r="W1547" s="48"/>
      <c r="Y1547" s="48"/>
    </row>
    <row r="1548" spans="1:25">
      <c r="A1548" s="18"/>
      <c r="B1548" s="48"/>
      <c r="C1548" s="48"/>
      <c r="D1548" s="48"/>
      <c r="E1548" s="48"/>
      <c r="S1548" s="48"/>
      <c r="W1548" s="48"/>
      <c r="Y1548" s="48"/>
    </row>
    <row r="1549" spans="1:25">
      <c r="A1549" s="18"/>
      <c r="B1549" s="48"/>
      <c r="C1549" s="48"/>
      <c r="D1549" s="48"/>
      <c r="E1549" s="48"/>
      <c r="S1549" s="48"/>
      <c r="W1549" s="48"/>
      <c r="Y1549" s="48"/>
    </row>
    <row r="1550" spans="1:25">
      <c r="A1550" s="18"/>
      <c r="B1550" s="48"/>
      <c r="C1550" s="48"/>
      <c r="D1550" s="48"/>
      <c r="E1550" s="48"/>
      <c r="S1550" s="48"/>
      <c r="W1550" s="48"/>
      <c r="Y1550" s="48"/>
    </row>
    <row r="1551" spans="1:25">
      <c r="A1551" s="18"/>
      <c r="B1551" s="48"/>
      <c r="C1551" s="48"/>
      <c r="D1551" s="48"/>
      <c r="E1551" s="48"/>
      <c r="S1551" s="48"/>
      <c r="W1551" s="48"/>
      <c r="Y1551" s="48"/>
    </row>
    <row r="1552" spans="1:25">
      <c r="A1552" s="18"/>
      <c r="B1552" s="48"/>
      <c r="C1552" s="48"/>
      <c r="D1552" s="48"/>
      <c r="E1552" s="48"/>
      <c r="S1552" s="48"/>
      <c r="W1552" s="48"/>
      <c r="Y1552" s="48"/>
    </row>
    <row r="1553" spans="1:25">
      <c r="A1553" s="18"/>
      <c r="B1553" s="48"/>
      <c r="C1553" s="48"/>
      <c r="D1553" s="48"/>
      <c r="E1553" s="48"/>
      <c r="S1553" s="48"/>
      <c r="W1553" s="48"/>
      <c r="Y1553" s="48"/>
    </row>
    <row r="1554" spans="1:25">
      <c r="A1554" s="18"/>
      <c r="B1554" s="48"/>
      <c r="C1554" s="48"/>
      <c r="D1554" s="48"/>
      <c r="E1554" s="48"/>
      <c r="S1554" s="48"/>
      <c r="W1554" s="48"/>
      <c r="Y1554" s="48"/>
    </row>
    <row r="1555" spans="1:25">
      <c r="A1555" s="18"/>
      <c r="B1555" s="48"/>
      <c r="C1555" s="48"/>
      <c r="D1555" s="48"/>
      <c r="E1555" s="48"/>
      <c r="S1555" s="48"/>
      <c r="W1555" s="48"/>
      <c r="Y1555" s="48"/>
    </row>
    <row r="1556" spans="1:25">
      <c r="A1556" s="18"/>
      <c r="B1556" s="48"/>
      <c r="C1556" s="48"/>
      <c r="D1556" s="48"/>
      <c r="E1556" s="48"/>
      <c r="S1556" s="48"/>
      <c r="W1556" s="48"/>
      <c r="Y1556" s="48"/>
    </row>
    <row r="1557" spans="1:25">
      <c r="A1557" s="18"/>
      <c r="B1557" s="48"/>
      <c r="C1557" s="48"/>
      <c r="D1557" s="48"/>
      <c r="E1557" s="48"/>
      <c r="S1557" s="48"/>
      <c r="W1557" s="48"/>
      <c r="Y1557" s="48"/>
    </row>
    <row r="1558" spans="1:25">
      <c r="A1558" s="18"/>
      <c r="B1558" s="48"/>
      <c r="C1558" s="48"/>
      <c r="D1558" s="48"/>
      <c r="E1558" s="48"/>
      <c r="S1558" s="48"/>
      <c r="W1558" s="48"/>
      <c r="Y1558" s="48"/>
    </row>
    <row r="1559" spans="1:25">
      <c r="A1559" s="18"/>
      <c r="B1559" s="48"/>
      <c r="C1559" s="48"/>
      <c r="D1559" s="48"/>
      <c r="E1559" s="48"/>
      <c r="S1559" s="48"/>
      <c r="W1559" s="48"/>
      <c r="Y1559" s="48"/>
    </row>
    <row r="1560" spans="1:25">
      <c r="A1560" s="18"/>
      <c r="B1560" s="48"/>
      <c r="C1560" s="48"/>
      <c r="D1560" s="48"/>
      <c r="E1560" s="48"/>
      <c r="S1560" s="48"/>
      <c r="W1560" s="48"/>
      <c r="Y1560" s="48"/>
    </row>
    <row r="1561" spans="1:25">
      <c r="A1561" s="18"/>
      <c r="B1561" s="48"/>
      <c r="C1561" s="48"/>
      <c r="D1561" s="48"/>
      <c r="E1561" s="48"/>
      <c r="S1561" s="48"/>
      <c r="W1561" s="48"/>
      <c r="Y1561" s="48"/>
    </row>
    <row r="1562" spans="1:25">
      <c r="A1562" s="18"/>
      <c r="B1562" s="48"/>
      <c r="C1562" s="48"/>
      <c r="D1562" s="48"/>
      <c r="E1562" s="48"/>
      <c r="S1562" s="48"/>
      <c r="W1562" s="48"/>
      <c r="Y1562" s="48"/>
    </row>
    <row r="1563" spans="1:25">
      <c r="A1563" s="18"/>
      <c r="B1563" s="48"/>
      <c r="C1563" s="48"/>
      <c r="D1563" s="48"/>
      <c r="E1563" s="48"/>
      <c r="S1563" s="48"/>
      <c r="W1563" s="48"/>
      <c r="Y1563" s="48"/>
    </row>
    <row r="1564" spans="1:25">
      <c r="A1564" s="18"/>
      <c r="B1564" s="48"/>
      <c r="C1564" s="48"/>
      <c r="D1564" s="48"/>
      <c r="E1564" s="48"/>
      <c r="S1564" s="48"/>
      <c r="W1564" s="48"/>
      <c r="Y1564" s="48"/>
    </row>
    <row r="1565" spans="1:25">
      <c r="A1565" s="18"/>
      <c r="B1565" s="48"/>
      <c r="C1565" s="48"/>
      <c r="D1565" s="48"/>
      <c r="E1565" s="48"/>
      <c r="S1565" s="48"/>
      <c r="W1565" s="48"/>
      <c r="Y1565" s="48"/>
    </row>
    <row r="1566" spans="1:25">
      <c r="A1566" s="18"/>
      <c r="B1566" s="48"/>
      <c r="C1566" s="48"/>
      <c r="D1566" s="48"/>
      <c r="E1566" s="48"/>
      <c r="S1566" s="48"/>
      <c r="W1566" s="48"/>
      <c r="Y1566" s="48"/>
    </row>
    <row r="1567" spans="1:25">
      <c r="A1567" s="18"/>
      <c r="B1567" s="48"/>
      <c r="C1567" s="48"/>
      <c r="D1567" s="48"/>
      <c r="E1567" s="48"/>
      <c r="S1567" s="48"/>
      <c r="W1567" s="48"/>
      <c r="Y1567" s="48"/>
    </row>
    <row r="1568" spans="1:25">
      <c r="A1568" s="18"/>
      <c r="B1568" s="48"/>
      <c r="C1568" s="48"/>
      <c r="D1568" s="48"/>
      <c r="E1568" s="48"/>
      <c r="S1568" s="48"/>
      <c r="W1568" s="48"/>
      <c r="Y1568" s="48"/>
    </row>
    <row r="1569" spans="1:25">
      <c r="A1569" s="18"/>
      <c r="B1569" s="48"/>
      <c r="C1569" s="48"/>
      <c r="D1569" s="48"/>
      <c r="E1569" s="48"/>
      <c r="S1569" s="48"/>
      <c r="W1569" s="48"/>
      <c r="Y1569" s="48"/>
    </row>
    <row r="1570" spans="1:25">
      <c r="A1570" s="18"/>
      <c r="B1570" s="48"/>
      <c r="C1570" s="48"/>
      <c r="D1570" s="48"/>
      <c r="E1570" s="48"/>
      <c r="S1570" s="48"/>
      <c r="W1570" s="48"/>
      <c r="Y1570" s="48"/>
    </row>
    <row r="1571" spans="1:25">
      <c r="A1571" s="18"/>
      <c r="B1571" s="48"/>
      <c r="C1571" s="48"/>
      <c r="D1571" s="48"/>
      <c r="E1571" s="48"/>
      <c r="S1571" s="48"/>
      <c r="W1571" s="48"/>
      <c r="Y1571" s="48"/>
    </row>
    <row r="1572" spans="1:25">
      <c r="A1572" s="18"/>
      <c r="B1572" s="48"/>
      <c r="C1572" s="48"/>
      <c r="D1572" s="48"/>
      <c r="E1572" s="48"/>
      <c r="S1572" s="48"/>
      <c r="W1572" s="48"/>
      <c r="Y1572" s="48"/>
    </row>
    <row r="1573" spans="1:25">
      <c r="A1573" s="18"/>
      <c r="B1573" s="48"/>
      <c r="C1573" s="48"/>
      <c r="D1573" s="48"/>
      <c r="E1573" s="48"/>
      <c r="S1573" s="48"/>
      <c r="W1573" s="48"/>
      <c r="Y1573" s="48"/>
    </row>
    <row r="1574" spans="1:25">
      <c r="A1574" s="18"/>
      <c r="B1574" s="48"/>
      <c r="C1574" s="48"/>
      <c r="D1574" s="48"/>
      <c r="E1574" s="48"/>
      <c r="S1574" s="48"/>
      <c r="W1574" s="48"/>
      <c r="Y1574" s="48"/>
    </row>
    <row r="1575" spans="1:25">
      <c r="A1575" s="18"/>
      <c r="B1575" s="48"/>
      <c r="C1575" s="48"/>
      <c r="D1575" s="48"/>
      <c r="E1575" s="48"/>
      <c r="S1575" s="48"/>
      <c r="W1575" s="48"/>
      <c r="Y1575" s="48"/>
    </row>
    <row r="1576" spans="1:25">
      <c r="A1576" s="18"/>
      <c r="B1576" s="48"/>
      <c r="C1576" s="48"/>
      <c r="D1576" s="48"/>
      <c r="E1576" s="48"/>
      <c r="S1576" s="48"/>
      <c r="W1576" s="48"/>
      <c r="Y1576" s="48"/>
    </row>
    <row r="1577" spans="1:25">
      <c r="A1577" s="18"/>
      <c r="B1577" s="48"/>
      <c r="C1577" s="48"/>
      <c r="D1577" s="48"/>
      <c r="E1577" s="48"/>
      <c r="S1577" s="48"/>
      <c r="W1577" s="48"/>
      <c r="Y1577" s="48"/>
    </row>
    <row r="1578" spans="1:25">
      <c r="A1578" s="18"/>
      <c r="B1578" s="48"/>
      <c r="C1578" s="48"/>
      <c r="D1578" s="48"/>
      <c r="E1578" s="48"/>
      <c r="S1578" s="48"/>
      <c r="W1578" s="48"/>
      <c r="Y1578" s="48"/>
    </row>
    <row r="1579" spans="1:25">
      <c r="A1579" s="18"/>
      <c r="B1579" s="48"/>
      <c r="C1579" s="48"/>
      <c r="D1579" s="48"/>
      <c r="E1579" s="48"/>
      <c r="S1579" s="48"/>
      <c r="W1579" s="48"/>
      <c r="Y1579" s="48"/>
    </row>
    <row r="1580" spans="1:25">
      <c r="A1580" s="18"/>
      <c r="B1580" s="48"/>
      <c r="C1580" s="48"/>
      <c r="D1580" s="48"/>
      <c r="E1580" s="48"/>
      <c r="S1580" s="48"/>
      <c r="W1580" s="48"/>
      <c r="Y1580" s="48"/>
    </row>
    <row r="1581" spans="1:25">
      <c r="A1581" s="18"/>
      <c r="B1581" s="48"/>
      <c r="C1581" s="48"/>
      <c r="D1581" s="48"/>
      <c r="E1581" s="48"/>
      <c r="S1581" s="48"/>
      <c r="W1581" s="48"/>
      <c r="Y1581" s="48"/>
    </row>
    <row r="1582" spans="1:25">
      <c r="A1582" s="18"/>
      <c r="B1582" s="48"/>
      <c r="C1582" s="48"/>
      <c r="D1582" s="48"/>
      <c r="E1582" s="48"/>
      <c r="S1582" s="48"/>
      <c r="W1582" s="48"/>
      <c r="Y1582" s="48"/>
    </row>
    <row r="1583" spans="1:25">
      <c r="A1583" s="18"/>
      <c r="B1583" s="48"/>
      <c r="C1583" s="48"/>
      <c r="D1583" s="48"/>
      <c r="E1583" s="48"/>
      <c r="S1583" s="48"/>
      <c r="W1583" s="48"/>
      <c r="Y1583" s="48"/>
    </row>
    <row r="1584" spans="1:25">
      <c r="A1584" s="18"/>
      <c r="B1584" s="48"/>
      <c r="C1584" s="48"/>
      <c r="D1584" s="48"/>
      <c r="E1584" s="48"/>
      <c r="S1584" s="48"/>
      <c r="W1584" s="48"/>
      <c r="Y1584" s="48"/>
    </row>
    <row r="1585" spans="1:25">
      <c r="A1585" s="18"/>
      <c r="B1585" s="48"/>
      <c r="C1585" s="48"/>
      <c r="D1585" s="48"/>
      <c r="E1585" s="48"/>
      <c r="S1585" s="48"/>
      <c r="W1585" s="48"/>
      <c r="Y1585" s="48"/>
    </row>
    <row r="1586" spans="1:25">
      <c r="A1586" s="18"/>
      <c r="B1586" s="48"/>
      <c r="C1586" s="48"/>
      <c r="D1586" s="48"/>
      <c r="E1586" s="48"/>
      <c r="S1586" s="48"/>
      <c r="W1586" s="48"/>
      <c r="Y1586" s="48"/>
    </row>
    <row r="1587" spans="1:25">
      <c r="A1587" s="18"/>
      <c r="B1587" s="48"/>
      <c r="C1587" s="48"/>
      <c r="D1587" s="48"/>
      <c r="E1587" s="48"/>
      <c r="S1587" s="48"/>
      <c r="W1587" s="48"/>
      <c r="Y1587" s="48"/>
    </row>
    <row r="1588" spans="1:25">
      <c r="A1588" s="18"/>
      <c r="B1588" s="48"/>
      <c r="C1588" s="48"/>
      <c r="D1588" s="48"/>
      <c r="E1588" s="48"/>
      <c r="S1588" s="48"/>
      <c r="W1588" s="48"/>
      <c r="Y1588" s="48"/>
    </row>
    <row r="1589" spans="1:25">
      <c r="A1589" s="18"/>
      <c r="B1589" s="48"/>
      <c r="C1589" s="48"/>
      <c r="D1589" s="48"/>
      <c r="E1589" s="48"/>
      <c r="S1589" s="48"/>
      <c r="W1589" s="48"/>
      <c r="Y1589" s="48"/>
    </row>
    <row r="1590" spans="1:25">
      <c r="A1590" s="18"/>
      <c r="B1590" s="48"/>
      <c r="C1590" s="48"/>
      <c r="D1590" s="48"/>
      <c r="E1590" s="48"/>
      <c r="S1590" s="48"/>
      <c r="W1590" s="48"/>
      <c r="Y1590" s="48"/>
    </row>
    <row r="1591" spans="1:25">
      <c r="A1591" s="18"/>
      <c r="B1591" s="48"/>
      <c r="C1591" s="48"/>
      <c r="D1591" s="48"/>
      <c r="E1591" s="48"/>
      <c r="S1591" s="48"/>
      <c r="W1591" s="48"/>
      <c r="Y1591" s="48"/>
    </row>
    <row r="1592" spans="1:25">
      <c r="A1592" s="18"/>
      <c r="B1592" s="48"/>
      <c r="C1592" s="48"/>
      <c r="D1592" s="48"/>
      <c r="E1592" s="48"/>
      <c r="S1592" s="48"/>
      <c r="W1592" s="48"/>
      <c r="Y1592" s="48"/>
    </row>
    <row r="1593" spans="1:25">
      <c r="A1593" s="18"/>
      <c r="B1593" s="48"/>
      <c r="C1593" s="48"/>
      <c r="D1593" s="48"/>
      <c r="E1593" s="48"/>
      <c r="S1593" s="48"/>
      <c r="W1593" s="48"/>
      <c r="Y1593" s="48"/>
    </row>
    <row r="1594" spans="1:25">
      <c r="A1594" s="18"/>
      <c r="B1594" s="48"/>
      <c r="C1594" s="48"/>
      <c r="D1594" s="48"/>
      <c r="E1594" s="48"/>
      <c r="S1594" s="48"/>
      <c r="W1594" s="48"/>
      <c r="Y1594" s="48"/>
    </row>
    <row r="1595" spans="1:25">
      <c r="A1595" s="18"/>
      <c r="B1595" s="48"/>
      <c r="C1595" s="48"/>
      <c r="D1595" s="48"/>
      <c r="E1595" s="48"/>
      <c r="S1595" s="48"/>
      <c r="W1595" s="48"/>
      <c r="Y1595" s="48"/>
    </row>
    <row r="1596" spans="1:25">
      <c r="A1596" s="18"/>
      <c r="B1596" s="48"/>
      <c r="C1596" s="48"/>
      <c r="D1596" s="48"/>
      <c r="E1596" s="48"/>
      <c r="S1596" s="48"/>
      <c r="W1596" s="48"/>
      <c r="Y1596" s="48"/>
    </row>
    <row r="1597" spans="1:25">
      <c r="A1597" s="18"/>
      <c r="B1597" s="48"/>
      <c r="C1597" s="48"/>
      <c r="D1597" s="48"/>
      <c r="E1597" s="48"/>
      <c r="S1597" s="48"/>
      <c r="W1597" s="48"/>
      <c r="Y1597" s="48"/>
    </row>
    <row r="1598" spans="1:25">
      <c r="A1598" s="18"/>
      <c r="B1598" s="48"/>
      <c r="C1598" s="48"/>
      <c r="D1598" s="48"/>
      <c r="E1598" s="48"/>
      <c r="S1598" s="48"/>
      <c r="W1598" s="48"/>
      <c r="Y1598" s="48"/>
    </row>
    <row r="1599" spans="1:25">
      <c r="A1599" s="18"/>
      <c r="B1599" s="48"/>
      <c r="C1599" s="48"/>
      <c r="D1599" s="48"/>
      <c r="E1599" s="48"/>
      <c r="S1599" s="48"/>
      <c r="W1599" s="48"/>
      <c r="Y1599" s="48"/>
    </row>
    <row r="1600" spans="1:25">
      <c r="A1600" s="18"/>
      <c r="B1600" s="48"/>
      <c r="C1600" s="48"/>
      <c r="D1600" s="48"/>
      <c r="E1600" s="48"/>
      <c r="S1600" s="48"/>
      <c r="W1600" s="48"/>
      <c r="Y1600" s="48"/>
    </row>
    <row r="1601" spans="1:25">
      <c r="A1601" s="18"/>
      <c r="B1601" s="48"/>
      <c r="C1601" s="48"/>
      <c r="D1601" s="48"/>
      <c r="E1601" s="48"/>
      <c r="S1601" s="48"/>
      <c r="W1601" s="48"/>
      <c r="Y1601" s="48"/>
    </row>
    <row r="1602" spans="1:25">
      <c r="A1602" s="18"/>
      <c r="B1602" s="48"/>
      <c r="C1602" s="48"/>
      <c r="D1602" s="48"/>
      <c r="E1602" s="48"/>
      <c r="S1602" s="48"/>
      <c r="W1602" s="48"/>
      <c r="Y1602" s="48"/>
    </row>
    <row r="1603" spans="1:25">
      <c r="A1603" s="18"/>
      <c r="B1603" s="48"/>
      <c r="C1603" s="48"/>
      <c r="D1603" s="48"/>
      <c r="E1603" s="48"/>
      <c r="S1603" s="48"/>
      <c r="W1603" s="48"/>
      <c r="Y1603" s="48"/>
    </row>
    <row r="1604" spans="1:25">
      <c r="A1604" s="18"/>
      <c r="B1604" s="48"/>
      <c r="C1604" s="48"/>
      <c r="D1604" s="48"/>
      <c r="E1604" s="48"/>
      <c r="S1604" s="48"/>
      <c r="W1604" s="48"/>
      <c r="Y1604" s="48"/>
    </row>
    <row r="1605" spans="1:25">
      <c r="A1605" s="18"/>
      <c r="B1605" s="48"/>
      <c r="C1605" s="48"/>
      <c r="D1605" s="48"/>
      <c r="E1605" s="48"/>
      <c r="S1605" s="48"/>
      <c r="W1605" s="48"/>
      <c r="Y1605" s="48"/>
    </row>
    <row r="1606" spans="1:25">
      <c r="A1606" s="18"/>
      <c r="B1606" s="48"/>
      <c r="C1606" s="48"/>
      <c r="D1606" s="48"/>
      <c r="E1606" s="48"/>
      <c r="S1606" s="48"/>
      <c r="W1606" s="48"/>
      <c r="Y1606" s="48"/>
    </row>
    <row r="1607" spans="1:25">
      <c r="A1607" s="18"/>
      <c r="B1607" s="48"/>
      <c r="C1607" s="48"/>
      <c r="D1607" s="48"/>
      <c r="E1607" s="48"/>
      <c r="S1607" s="48"/>
      <c r="W1607" s="48"/>
      <c r="Y1607" s="48"/>
    </row>
    <row r="1608" spans="1:25">
      <c r="A1608" s="18"/>
      <c r="B1608" s="48"/>
      <c r="C1608" s="48"/>
      <c r="D1608" s="48"/>
      <c r="E1608" s="48"/>
      <c r="S1608" s="48"/>
      <c r="W1608" s="48"/>
      <c r="Y1608" s="48"/>
    </row>
    <row r="1609" spans="1:25">
      <c r="A1609" s="18"/>
      <c r="B1609" s="48"/>
      <c r="C1609" s="48"/>
      <c r="D1609" s="48"/>
      <c r="E1609" s="48"/>
      <c r="S1609" s="48"/>
      <c r="W1609" s="48"/>
      <c r="Y1609" s="48"/>
    </row>
    <row r="1610" spans="1:25">
      <c r="A1610" s="18"/>
      <c r="B1610" s="48"/>
      <c r="C1610" s="48"/>
      <c r="D1610" s="48"/>
      <c r="E1610" s="48"/>
      <c r="S1610" s="48"/>
      <c r="W1610" s="48"/>
      <c r="Y1610" s="48"/>
    </row>
    <row r="1611" spans="1:25">
      <c r="A1611" s="18"/>
      <c r="B1611" s="48"/>
      <c r="C1611" s="48"/>
      <c r="D1611" s="48"/>
      <c r="E1611" s="48"/>
      <c r="S1611" s="48"/>
      <c r="W1611" s="48"/>
      <c r="Y1611" s="48"/>
    </row>
    <row r="1612" spans="1:25">
      <c r="A1612" s="18"/>
      <c r="B1612" s="48"/>
      <c r="C1612" s="48"/>
      <c r="D1612" s="48"/>
      <c r="E1612" s="48"/>
      <c r="S1612" s="48"/>
      <c r="W1612" s="48"/>
      <c r="Y1612" s="48"/>
    </row>
    <row r="1613" spans="1:25">
      <c r="A1613" s="18"/>
      <c r="B1613" s="48"/>
      <c r="C1613" s="48"/>
      <c r="D1613" s="48"/>
      <c r="E1613" s="48"/>
      <c r="S1613" s="48"/>
      <c r="W1613" s="48"/>
      <c r="Y1613" s="48"/>
    </row>
    <row r="1614" spans="1:25">
      <c r="A1614" s="18"/>
      <c r="B1614" s="48"/>
      <c r="C1614" s="48"/>
      <c r="D1614" s="48"/>
      <c r="E1614" s="48"/>
      <c r="S1614" s="48"/>
      <c r="W1614" s="48"/>
      <c r="Y1614" s="48"/>
    </row>
    <row r="1615" spans="1:25">
      <c r="A1615" s="18"/>
      <c r="B1615" s="48"/>
      <c r="C1615" s="48"/>
      <c r="D1615" s="48"/>
      <c r="E1615" s="48"/>
      <c r="S1615" s="48"/>
      <c r="W1615" s="48"/>
      <c r="Y1615" s="48"/>
    </row>
    <row r="1616" spans="1:25">
      <c r="A1616" s="18"/>
      <c r="B1616" s="48"/>
      <c r="C1616" s="48"/>
      <c r="D1616" s="48"/>
      <c r="E1616" s="48"/>
      <c r="S1616" s="48"/>
      <c r="W1616" s="48"/>
      <c r="Y1616" s="48"/>
    </row>
    <row r="1617" spans="1:25">
      <c r="A1617" s="18"/>
      <c r="B1617" s="48"/>
      <c r="C1617" s="48"/>
      <c r="D1617" s="48"/>
      <c r="E1617" s="48"/>
      <c r="S1617" s="48"/>
      <c r="W1617" s="48"/>
      <c r="Y1617" s="48"/>
    </row>
    <row r="1618" spans="1:25">
      <c r="A1618" s="18"/>
      <c r="B1618" s="48"/>
      <c r="C1618" s="48"/>
      <c r="D1618" s="48"/>
      <c r="E1618" s="48"/>
      <c r="S1618" s="48"/>
      <c r="W1618" s="48"/>
      <c r="Y1618" s="48"/>
    </row>
    <row r="1619" spans="1:25">
      <c r="A1619" s="18"/>
      <c r="B1619" s="48"/>
      <c r="C1619" s="48"/>
      <c r="D1619" s="48"/>
      <c r="E1619" s="48"/>
      <c r="S1619" s="48"/>
      <c r="W1619" s="48"/>
      <c r="Y1619" s="48"/>
    </row>
    <row r="1620" spans="1:25">
      <c r="A1620" s="18"/>
      <c r="B1620" s="48"/>
      <c r="C1620" s="48"/>
      <c r="D1620" s="48"/>
      <c r="E1620" s="48"/>
      <c r="S1620" s="48"/>
      <c r="W1620" s="48"/>
      <c r="Y1620" s="48"/>
    </row>
    <row r="1621" spans="1:25">
      <c r="A1621" s="18"/>
      <c r="B1621" s="48"/>
      <c r="C1621" s="48"/>
      <c r="D1621" s="48"/>
      <c r="E1621" s="48"/>
      <c r="S1621" s="48"/>
      <c r="W1621" s="48"/>
      <c r="Y1621" s="48"/>
    </row>
    <row r="1622" spans="1:25">
      <c r="A1622" s="18"/>
      <c r="B1622" s="48"/>
      <c r="C1622" s="48"/>
      <c r="D1622" s="48"/>
      <c r="E1622" s="48"/>
      <c r="S1622" s="48"/>
      <c r="W1622" s="48"/>
      <c r="Y1622" s="48"/>
    </row>
    <row r="1623" spans="1:25">
      <c r="A1623" s="18"/>
      <c r="B1623" s="48"/>
      <c r="C1623" s="48"/>
      <c r="D1623" s="48"/>
      <c r="E1623" s="48"/>
      <c r="S1623" s="48"/>
      <c r="W1623" s="48"/>
      <c r="Y1623" s="48"/>
    </row>
    <row r="1624" spans="1:25">
      <c r="A1624" s="18"/>
      <c r="B1624" s="48"/>
      <c r="C1624" s="48"/>
      <c r="D1624" s="48"/>
      <c r="E1624" s="48"/>
      <c r="S1624" s="48"/>
      <c r="W1624" s="48"/>
      <c r="Y1624" s="48"/>
    </row>
    <row r="1625" spans="1:25">
      <c r="A1625" s="18"/>
      <c r="B1625" s="48"/>
      <c r="C1625" s="48"/>
      <c r="D1625" s="48"/>
      <c r="E1625" s="48"/>
      <c r="S1625" s="48"/>
      <c r="W1625" s="48"/>
      <c r="Y1625" s="48"/>
    </row>
    <row r="1626" spans="1:25">
      <c r="A1626" s="18"/>
      <c r="B1626" s="48"/>
      <c r="C1626" s="48"/>
      <c r="D1626" s="48"/>
      <c r="E1626" s="48"/>
      <c r="S1626" s="48"/>
      <c r="W1626" s="48"/>
      <c r="Y1626" s="48"/>
    </row>
    <row r="1627" spans="1:25">
      <c r="A1627" s="18"/>
      <c r="B1627" s="48"/>
      <c r="C1627" s="48"/>
      <c r="D1627" s="48"/>
      <c r="E1627" s="48"/>
      <c r="S1627" s="48"/>
      <c r="W1627" s="48"/>
      <c r="Y1627" s="48"/>
    </row>
    <row r="1628" spans="1:25">
      <c r="A1628" s="18"/>
      <c r="B1628" s="48"/>
      <c r="C1628" s="48"/>
      <c r="D1628" s="48"/>
      <c r="E1628" s="48"/>
      <c r="S1628" s="48"/>
      <c r="W1628" s="48"/>
      <c r="Y1628" s="48"/>
    </row>
    <row r="1629" spans="1:25">
      <c r="A1629" s="18"/>
      <c r="B1629" s="48"/>
      <c r="C1629" s="48"/>
      <c r="D1629" s="48"/>
      <c r="E1629" s="48"/>
      <c r="S1629" s="48"/>
      <c r="W1629" s="48"/>
      <c r="Y1629" s="48"/>
    </row>
    <row r="1630" spans="1:25">
      <c r="A1630" s="18"/>
      <c r="B1630" s="48"/>
      <c r="C1630" s="48"/>
      <c r="D1630" s="48"/>
      <c r="E1630" s="48"/>
      <c r="S1630" s="48"/>
      <c r="W1630" s="48"/>
      <c r="Y1630" s="48"/>
    </row>
    <row r="1631" spans="1:25">
      <c r="A1631" s="18"/>
      <c r="B1631" s="48"/>
      <c r="C1631" s="48"/>
      <c r="D1631" s="48"/>
      <c r="E1631" s="48"/>
      <c r="S1631" s="48"/>
      <c r="W1631" s="48"/>
      <c r="Y1631" s="48"/>
    </row>
    <row r="1632" spans="1:25">
      <c r="A1632" s="18"/>
      <c r="B1632" s="48"/>
      <c r="C1632" s="48"/>
      <c r="D1632" s="48"/>
      <c r="E1632" s="48"/>
      <c r="S1632" s="48"/>
      <c r="W1632" s="48"/>
      <c r="Y1632" s="48"/>
    </row>
    <row r="1633" spans="1:25">
      <c r="A1633" s="18"/>
      <c r="B1633" s="48"/>
      <c r="C1633" s="48"/>
      <c r="D1633" s="48"/>
      <c r="E1633" s="48"/>
      <c r="S1633" s="48"/>
      <c r="W1633" s="48"/>
      <c r="Y1633" s="48"/>
    </row>
    <row r="1634" spans="1:25">
      <c r="A1634" s="18"/>
      <c r="B1634" s="48"/>
      <c r="C1634" s="48"/>
      <c r="D1634" s="48"/>
      <c r="E1634" s="48"/>
      <c r="S1634" s="48"/>
      <c r="W1634" s="48"/>
      <c r="Y1634" s="48"/>
    </row>
    <row r="1635" spans="1:25">
      <c r="A1635" s="18"/>
      <c r="B1635" s="48"/>
      <c r="C1635" s="48"/>
      <c r="D1635" s="48"/>
      <c r="E1635" s="48"/>
      <c r="S1635" s="48"/>
      <c r="W1635" s="48"/>
      <c r="Y1635" s="48"/>
    </row>
    <row r="1636" spans="1:25">
      <c r="A1636" s="18"/>
      <c r="B1636" s="48"/>
      <c r="C1636" s="48"/>
      <c r="D1636" s="48"/>
      <c r="E1636" s="48"/>
      <c r="S1636" s="48"/>
      <c r="W1636" s="48"/>
      <c r="Y1636" s="48"/>
    </row>
    <row r="1637" spans="1:25">
      <c r="A1637" s="18"/>
      <c r="B1637" s="48"/>
      <c r="C1637" s="48"/>
      <c r="D1637" s="48"/>
      <c r="E1637" s="48"/>
      <c r="S1637" s="48"/>
      <c r="W1637" s="48"/>
      <c r="Y1637" s="48"/>
    </row>
    <row r="1638" spans="1:25">
      <c r="A1638" s="18"/>
      <c r="B1638" s="48"/>
      <c r="C1638" s="48"/>
      <c r="D1638" s="48"/>
      <c r="E1638" s="48"/>
      <c r="S1638" s="48"/>
      <c r="W1638" s="48"/>
      <c r="Y1638" s="48"/>
    </row>
    <row r="1639" spans="1:25">
      <c r="A1639" s="18"/>
      <c r="B1639" s="48"/>
      <c r="C1639" s="48"/>
      <c r="D1639" s="48"/>
      <c r="E1639" s="48"/>
      <c r="S1639" s="48"/>
      <c r="W1639" s="48"/>
      <c r="Y1639" s="48"/>
    </row>
    <row r="1640" spans="1:25">
      <c r="A1640" s="18"/>
      <c r="B1640" s="48"/>
      <c r="C1640" s="48"/>
      <c r="D1640" s="48"/>
      <c r="E1640" s="48"/>
      <c r="S1640" s="48"/>
      <c r="W1640" s="48"/>
      <c r="Y1640" s="48"/>
    </row>
    <row r="1641" spans="1:25">
      <c r="A1641" s="18"/>
      <c r="B1641" s="48"/>
      <c r="C1641" s="48"/>
      <c r="D1641" s="48"/>
      <c r="E1641" s="48"/>
      <c r="S1641" s="48"/>
      <c r="W1641" s="48"/>
      <c r="Y1641" s="48"/>
    </row>
    <row r="1642" spans="1:25">
      <c r="A1642" s="18"/>
      <c r="B1642" s="48"/>
      <c r="C1642" s="48"/>
      <c r="D1642" s="48"/>
      <c r="E1642" s="48"/>
      <c r="S1642" s="48"/>
      <c r="W1642" s="48"/>
      <c r="Y1642" s="48"/>
    </row>
    <row r="1643" spans="1:25">
      <c r="A1643" s="18"/>
      <c r="B1643" s="48"/>
      <c r="C1643" s="48"/>
      <c r="D1643" s="48"/>
      <c r="E1643" s="48"/>
      <c r="S1643" s="48"/>
      <c r="W1643" s="48"/>
      <c r="Y1643" s="48"/>
    </row>
    <row r="1644" spans="1:25">
      <c r="A1644" s="18"/>
      <c r="B1644" s="48"/>
      <c r="C1644" s="48"/>
      <c r="D1644" s="48"/>
      <c r="E1644" s="48"/>
      <c r="S1644" s="48"/>
      <c r="W1644" s="48"/>
      <c r="Y1644" s="48"/>
    </row>
    <row r="1645" spans="1:25">
      <c r="A1645" s="18"/>
      <c r="B1645" s="48"/>
      <c r="C1645" s="48"/>
      <c r="D1645" s="48"/>
      <c r="E1645" s="48"/>
      <c r="S1645" s="48"/>
      <c r="W1645" s="48"/>
      <c r="Y1645" s="48"/>
    </row>
    <row r="1646" spans="1:25">
      <c r="A1646" s="18"/>
      <c r="B1646" s="48"/>
      <c r="C1646" s="48"/>
      <c r="D1646" s="48"/>
      <c r="E1646" s="48"/>
      <c r="S1646" s="48"/>
      <c r="W1646" s="48"/>
      <c r="Y1646" s="48"/>
    </row>
    <row r="1647" spans="1:25">
      <c r="A1647" s="18"/>
      <c r="B1647" s="48"/>
      <c r="C1647" s="48"/>
      <c r="D1647" s="48"/>
      <c r="E1647" s="48"/>
      <c r="S1647" s="48"/>
      <c r="W1647" s="48"/>
      <c r="Y1647" s="48"/>
    </row>
    <row r="1648" spans="1:25">
      <c r="A1648" s="18"/>
      <c r="B1648" s="48"/>
      <c r="C1648" s="48"/>
      <c r="D1648" s="48"/>
      <c r="E1648" s="48"/>
      <c r="S1648" s="48"/>
      <c r="W1648" s="48"/>
      <c r="Y1648" s="48"/>
    </row>
    <row r="1649" spans="1:25">
      <c r="A1649" s="18"/>
      <c r="B1649" s="48"/>
      <c r="C1649" s="48"/>
      <c r="D1649" s="48"/>
      <c r="E1649" s="48"/>
      <c r="S1649" s="48"/>
      <c r="W1649" s="48"/>
      <c r="Y1649" s="48"/>
    </row>
    <row r="1650" spans="1:25">
      <c r="A1650" s="18"/>
      <c r="B1650" s="48"/>
      <c r="C1650" s="48"/>
      <c r="D1650" s="48"/>
      <c r="E1650" s="48"/>
      <c r="S1650" s="48"/>
      <c r="W1650" s="48"/>
      <c r="Y1650" s="48"/>
    </row>
    <row r="1651" spans="1:25">
      <c r="A1651" s="18"/>
      <c r="B1651" s="48"/>
      <c r="C1651" s="48"/>
      <c r="D1651" s="48"/>
      <c r="E1651" s="48"/>
      <c r="S1651" s="48"/>
      <c r="W1651" s="48"/>
      <c r="Y1651" s="48"/>
    </row>
    <row r="1652" spans="1:25">
      <c r="A1652" s="18"/>
      <c r="B1652" s="48"/>
      <c r="C1652" s="48"/>
      <c r="D1652" s="48"/>
      <c r="E1652" s="48"/>
      <c r="S1652" s="48"/>
      <c r="W1652" s="48"/>
      <c r="Y1652" s="48"/>
    </row>
    <row r="1653" spans="1:25">
      <c r="A1653" s="18"/>
      <c r="B1653" s="48"/>
      <c r="C1653" s="48"/>
      <c r="D1653" s="48"/>
      <c r="E1653" s="48"/>
      <c r="S1653" s="48"/>
      <c r="W1653" s="48"/>
      <c r="Y1653" s="48"/>
    </row>
    <row r="1654" spans="1:25">
      <c r="A1654" s="18"/>
      <c r="B1654" s="48"/>
      <c r="C1654" s="48"/>
      <c r="D1654" s="48"/>
      <c r="E1654" s="48"/>
      <c r="S1654" s="48"/>
      <c r="W1654" s="48"/>
      <c r="Y1654" s="48"/>
    </row>
    <row r="1655" spans="1:25">
      <c r="A1655" s="18"/>
      <c r="B1655" s="48"/>
      <c r="C1655" s="48"/>
      <c r="D1655" s="48"/>
      <c r="E1655" s="48"/>
      <c r="S1655" s="48"/>
      <c r="W1655" s="48"/>
      <c r="Y1655" s="48"/>
    </row>
    <row r="1656" spans="1:25">
      <c r="A1656" s="18"/>
      <c r="B1656" s="48"/>
      <c r="C1656" s="48"/>
      <c r="D1656" s="48"/>
      <c r="E1656" s="48"/>
      <c r="S1656" s="48"/>
      <c r="W1656" s="48"/>
      <c r="Y1656" s="48"/>
    </row>
    <row r="1657" spans="1:25">
      <c r="A1657" s="18"/>
      <c r="B1657" s="48"/>
      <c r="C1657" s="48"/>
      <c r="D1657" s="48"/>
      <c r="E1657" s="48"/>
      <c r="S1657" s="48"/>
      <c r="W1657" s="48"/>
      <c r="Y1657" s="48"/>
    </row>
    <row r="1658" spans="1:25">
      <c r="A1658" s="18"/>
      <c r="B1658" s="48"/>
      <c r="C1658" s="48"/>
      <c r="D1658" s="48"/>
      <c r="E1658" s="48"/>
      <c r="S1658" s="48"/>
      <c r="W1658" s="48"/>
      <c r="Y1658" s="48"/>
    </row>
    <row r="1659" spans="1:25">
      <c r="A1659" s="18"/>
      <c r="B1659" s="48"/>
      <c r="C1659" s="48"/>
      <c r="D1659" s="48"/>
      <c r="E1659" s="48"/>
      <c r="S1659" s="48"/>
      <c r="W1659" s="48"/>
      <c r="Y1659" s="48"/>
    </row>
    <row r="1660" spans="1:25">
      <c r="A1660" s="18"/>
      <c r="B1660" s="48"/>
      <c r="C1660" s="48"/>
      <c r="D1660" s="48"/>
      <c r="E1660" s="48"/>
      <c r="S1660" s="48"/>
      <c r="W1660" s="48"/>
      <c r="Y1660" s="48"/>
    </row>
    <row r="1661" spans="1:25">
      <c r="A1661" s="18"/>
      <c r="B1661" s="48"/>
      <c r="C1661" s="48"/>
      <c r="D1661" s="48"/>
      <c r="E1661" s="48"/>
      <c r="S1661" s="48"/>
      <c r="W1661" s="48"/>
      <c r="Y1661" s="48"/>
    </row>
    <row r="1662" spans="1:25">
      <c r="A1662" s="18"/>
      <c r="B1662" s="48"/>
      <c r="C1662" s="48"/>
      <c r="D1662" s="48"/>
      <c r="E1662" s="48"/>
      <c r="S1662" s="48"/>
      <c r="W1662" s="48"/>
      <c r="Y1662" s="48"/>
    </row>
    <row r="1663" spans="1:25">
      <c r="A1663" s="18"/>
      <c r="B1663" s="48"/>
      <c r="C1663" s="48"/>
      <c r="D1663" s="48"/>
      <c r="E1663" s="48"/>
      <c r="S1663" s="48"/>
      <c r="W1663" s="48"/>
      <c r="Y1663" s="48"/>
    </row>
    <row r="1664" spans="1:25">
      <c r="A1664" s="18"/>
      <c r="B1664" s="48"/>
      <c r="C1664" s="48"/>
      <c r="D1664" s="48"/>
      <c r="E1664" s="48"/>
      <c r="S1664" s="48"/>
      <c r="W1664" s="48"/>
      <c r="Y1664" s="48"/>
    </row>
    <row r="1665" spans="1:25">
      <c r="A1665" s="18"/>
      <c r="B1665" s="48"/>
      <c r="C1665" s="48"/>
      <c r="D1665" s="48"/>
      <c r="E1665" s="48"/>
      <c r="S1665" s="48"/>
      <c r="W1665" s="48"/>
      <c r="Y1665" s="48"/>
    </row>
    <row r="1666" spans="1:25">
      <c r="A1666" s="18"/>
      <c r="B1666" s="48"/>
      <c r="C1666" s="48"/>
      <c r="D1666" s="48"/>
      <c r="E1666" s="48"/>
      <c r="S1666" s="48"/>
      <c r="W1666" s="48"/>
      <c r="Y1666" s="48"/>
    </row>
    <row r="1667" spans="1:25">
      <c r="A1667" s="18"/>
      <c r="B1667" s="48"/>
      <c r="C1667" s="48"/>
      <c r="D1667" s="48"/>
      <c r="E1667" s="48"/>
      <c r="S1667" s="48"/>
      <c r="W1667" s="48"/>
      <c r="Y1667" s="48"/>
    </row>
    <row r="1668" spans="1:25">
      <c r="A1668" s="18"/>
      <c r="B1668" s="48"/>
      <c r="C1668" s="48"/>
      <c r="D1668" s="48"/>
      <c r="E1668" s="48"/>
      <c r="S1668" s="48"/>
      <c r="W1668" s="48"/>
      <c r="Y1668" s="48"/>
    </row>
    <row r="1669" spans="1:25">
      <c r="A1669" s="18"/>
      <c r="B1669" s="48"/>
      <c r="C1669" s="48"/>
      <c r="D1669" s="48"/>
      <c r="E1669" s="48"/>
      <c r="S1669" s="48"/>
      <c r="W1669" s="48"/>
      <c r="Y1669" s="48"/>
    </row>
    <row r="1670" spans="1:25">
      <c r="A1670" s="18"/>
      <c r="B1670" s="48"/>
      <c r="C1670" s="48"/>
      <c r="D1670" s="48"/>
      <c r="E1670" s="48"/>
      <c r="S1670" s="48"/>
      <c r="W1670" s="48"/>
      <c r="Y1670" s="48"/>
    </row>
    <row r="1671" spans="1:25">
      <c r="A1671" s="18"/>
      <c r="B1671" s="48"/>
      <c r="C1671" s="48"/>
      <c r="D1671" s="48"/>
      <c r="E1671" s="48"/>
      <c r="S1671" s="48"/>
      <c r="W1671" s="48"/>
      <c r="Y1671" s="48"/>
    </row>
    <row r="1672" spans="1:25">
      <c r="A1672" s="18"/>
      <c r="B1672" s="48"/>
      <c r="C1672" s="48"/>
      <c r="D1672" s="48"/>
      <c r="E1672" s="48"/>
      <c r="S1672" s="48"/>
      <c r="W1672" s="48"/>
      <c r="Y1672" s="48"/>
    </row>
    <row r="1673" spans="1:25">
      <c r="A1673" s="18"/>
      <c r="B1673" s="48"/>
      <c r="C1673" s="48"/>
      <c r="D1673" s="48"/>
      <c r="E1673" s="48"/>
      <c r="S1673" s="48"/>
      <c r="W1673" s="48"/>
      <c r="Y1673" s="48"/>
    </row>
    <row r="1674" spans="1:25">
      <c r="A1674" s="18"/>
      <c r="B1674" s="48"/>
      <c r="C1674" s="48"/>
      <c r="D1674" s="48"/>
      <c r="E1674" s="48"/>
      <c r="S1674" s="48"/>
      <c r="W1674" s="48"/>
      <c r="Y1674" s="48"/>
    </row>
    <row r="1675" spans="1:25">
      <c r="A1675" s="18"/>
      <c r="B1675" s="48"/>
      <c r="C1675" s="48"/>
      <c r="D1675" s="48"/>
      <c r="E1675" s="48"/>
      <c r="S1675" s="48"/>
      <c r="W1675" s="48"/>
      <c r="Y1675" s="48"/>
    </row>
    <row r="1676" spans="1:25">
      <c r="A1676" s="18"/>
      <c r="B1676" s="48"/>
      <c r="C1676" s="48"/>
      <c r="D1676" s="48"/>
      <c r="E1676" s="48"/>
      <c r="S1676" s="48"/>
      <c r="W1676" s="48"/>
      <c r="Y1676" s="48"/>
    </row>
    <row r="1677" spans="1:25">
      <c r="A1677" s="18"/>
      <c r="B1677" s="48"/>
      <c r="C1677" s="48"/>
      <c r="D1677" s="48"/>
      <c r="E1677" s="48"/>
      <c r="S1677" s="48"/>
      <c r="W1677" s="48"/>
      <c r="Y1677" s="48"/>
    </row>
    <row r="1678" spans="1:25">
      <c r="A1678" s="18"/>
      <c r="B1678" s="48"/>
      <c r="C1678" s="48"/>
      <c r="D1678" s="48"/>
      <c r="E1678" s="48"/>
      <c r="S1678" s="48"/>
      <c r="W1678" s="48"/>
      <c r="Y1678" s="48"/>
    </row>
    <row r="1679" spans="1:25">
      <c r="A1679" s="18"/>
      <c r="B1679" s="48"/>
      <c r="C1679" s="48"/>
      <c r="D1679" s="48"/>
      <c r="E1679" s="48"/>
      <c r="S1679" s="48"/>
      <c r="W1679" s="48"/>
      <c r="Y1679" s="48"/>
    </row>
    <row r="1680" spans="1:25">
      <c r="A1680" s="18"/>
      <c r="B1680" s="48"/>
      <c r="C1680" s="48"/>
      <c r="D1680" s="48"/>
      <c r="E1680" s="48"/>
      <c r="S1680" s="48"/>
      <c r="W1680" s="48"/>
      <c r="Y1680" s="48"/>
    </row>
    <row r="1681" spans="1:25">
      <c r="A1681" s="18"/>
      <c r="B1681" s="48"/>
      <c r="C1681" s="48"/>
      <c r="D1681" s="48"/>
      <c r="E1681" s="48"/>
      <c r="S1681" s="48"/>
      <c r="W1681" s="48"/>
      <c r="Y1681" s="48"/>
    </row>
    <row r="1682" spans="1:25">
      <c r="A1682" s="18"/>
      <c r="B1682" s="48"/>
      <c r="C1682" s="48"/>
      <c r="D1682" s="48"/>
      <c r="E1682" s="48"/>
      <c r="S1682" s="48"/>
      <c r="W1682" s="48"/>
      <c r="Y1682" s="48"/>
    </row>
    <row r="1683" spans="1:25">
      <c r="A1683" s="18"/>
      <c r="B1683" s="48"/>
      <c r="C1683" s="48"/>
      <c r="D1683" s="48"/>
      <c r="E1683" s="48"/>
      <c r="S1683" s="48"/>
      <c r="W1683" s="48"/>
      <c r="Y1683" s="48"/>
    </row>
    <row r="1684" spans="1:25">
      <c r="A1684" s="18"/>
      <c r="B1684" s="48"/>
      <c r="C1684" s="48"/>
      <c r="D1684" s="48"/>
      <c r="E1684" s="48"/>
      <c r="S1684" s="48"/>
      <c r="W1684" s="48"/>
      <c r="Y1684" s="48"/>
    </row>
    <row r="1685" spans="1:25">
      <c r="A1685" s="18"/>
      <c r="B1685" s="48"/>
      <c r="C1685" s="48"/>
      <c r="D1685" s="48"/>
      <c r="E1685" s="48"/>
      <c r="S1685" s="48"/>
      <c r="W1685" s="48"/>
      <c r="Y1685" s="48"/>
    </row>
    <row r="1686" spans="1:25">
      <c r="A1686" s="18"/>
      <c r="B1686" s="48"/>
      <c r="C1686" s="48"/>
      <c r="D1686" s="48"/>
      <c r="E1686" s="48"/>
      <c r="S1686" s="48"/>
      <c r="W1686" s="48"/>
      <c r="Y1686" s="48"/>
    </row>
    <row r="1687" spans="1:25">
      <c r="A1687" s="18"/>
      <c r="B1687" s="48"/>
      <c r="C1687" s="48"/>
      <c r="D1687" s="48"/>
      <c r="E1687" s="48"/>
      <c r="S1687" s="48"/>
      <c r="W1687" s="48"/>
      <c r="Y1687" s="48"/>
    </row>
    <row r="1688" spans="1:25">
      <c r="A1688" s="18"/>
      <c r="B1688" s="48"/>
      <c r="C1688" s="48"/>
      <c r="D1688" s="48"/>
      <c r="E1688" s="48"/>
      <c r="S1688" s="48"/>
      <c r="W1688" s="48"/>
      <c r="Y1688" s="48"/>
    </row>
    <row r="1689" spans="1:25">
      <c r="A1689" s="18"/>
      <c r="B1689" s="48"/>
      <c r="C1689" s="48"/>
      <c r="D1689" s="48"/>
      <c r="E1689" s="48"/>
      <c r="S1689" s="48"/>
      <c r="W1689" s="48"/>
      <c r="Y1689" s="48"/>
    </row>
    <row r="1690" spans="1:25">
      <c r="A1690" s="18"/>
      <c r="B1690" s="48"/>
      <c r="C1690" s="48"/>
      <c r="D1690" s="48"/>
      <c r="E1690" s="48"/>
      <c r="S1690" s="48"/>
      <c r="W1690" s="48"/>
      <c r="Y1690" s="48"/>
    </row>
    <row r="1691" spans="1:25">
      <c r="A1691" s="18"/>
      <c r="B1691" s="48"/>
      <c r="C1691" s="48"/>
      <c r="D1691" s="48"/>
      <c r="E1691" s="48"/>
      <c r="S1691" s="48"/>
      <c r="W1691" s="48"/>
      <c r="Y1691" s="48"/>
    </row>
    <row r="1692" spans="1:25">
      <c r="A1692" s="18"/>
      <c r="B1692" s="48"/>
      <c r="C1692" s="48"/>
      <c r="D1692" s="48"/>
      <c r="E1692" s="48"/>
      <c r="S1692" s="48"/>
      <c r="W1692" s="48"/>
      <c r="Y1692" s="48"/>
    </row>
    <row r="1693" spans="1:25">
      <c r="A1693" s="18"/>
      <c r="B1693" s="48"/>
      <c r="C1693" s="48"/>
      <c r="D1693" s="48"/>
      <c r="E1693" s="48"/>
      <c r="S1693" s="48"/>
      <c r="W1693" s="48"/>
      <c r="Y1693" s="48"/>
    </row>
    <row r="1694" spans="1:25">
      <c r="A1694" s="18"/>
      <c r="B1694" s="48"/>
      <c r="C1694" s="48"/>
      <c r="D1694" s="48"/>
      <c r="E1694" s="48"/>
      <c r="S1694" s="48"/>
      <c r="W1694" s="48"/>
      <c r="Y1694" s="48"/>
    </row>
    <row r="1695" spans="1:25">
      <c r="A1695" s="18"/>
      <c r="B1695" s="48"/>
      <c r="C1695" s="48"/>
      <c r="D1695" s="48"/>
      <c r="E1695" s="48"/>
      <c r="S1695" s="48"/>
      <c r="W1695" s="48"/>
      <c r="Y1695" s="48"/>
    </row>
    <row r="1696" spans="1:25">
      <c r="A1696" s="18"/>
      <c r="B1696" s="48"/>
      <c r="C1696" s="48"/>
      <c r="D1696" s="48"/>
      <c r="E1696" s="48"/>
      <c r="S1696" s="48"/>
      <c r="W1696" s="48"/>
      <c r="Y1696" s="48"/>
    </row>
    <row r="1697" spans="1:25">
      <c r="A1697" s="18"/>
      <c r="B1697" s="48"/>
      <c r="C1697" s="48"/>
      <c r="D1697" s="48"/>
      <c r="E1697" s="48"/>
      <c r="S1697" s="48"/>
      <c r="W1697" s="48"/>
      <c r="Y1697" s="48"/>
    </row>
    <row r="1698" spans="1:25">
      <c r="A1698" s="18"/>
      <c r="B1698" s="48"/>
      <c r="C1698" s="48"/>
      <c r="D1698" s="48"/>
      <c r="E1698" s="48"/>
      <c r="S1698" s="48"/>
      <c r="W1698" s="48"/>
      <c r="Y1698" s="48"/>
    </row>
    <row r="1699" spans="1:25">
      <c r="A1699" s="18"/>
      <c r="B1699" s="48"/>
      <c r="C1699" s="48"/>
      <c r="D1699" s="48"/>
      <c r="E1699" s="48"/>
      <c r="S1699" s="48"/>
      <c r="W1699" s="48"/>
      <c r="Y1699" s="48"/>
    </row>
    <row r="1700" spans="1:25">
      <c r="A1700" s="18"/>
      <c r="B1700" s="48"/>
      <c r="C1700" s="48"/>
      <c r="D1700" s="48"/>
      <c r="E1700" s="48"/>
      <c r="S1700" s="48"/>
      <c r="W1700" s="48"/>
      <c r="Y1700" s="48"/>
    </row>
    <row r="1701" spans="1:25">
      <c r="A1701" s="18"/>
      <c r="B1701" s="48"/>
      <c r="C1701" s="48"/>
      <c r="D1701" s="48"/>
      <c r="E1701" s="48"/>
      <c r="S1701" s="48"/>
      <c r="W1701" s="48"/>
      <c r="Y1701" s="48"/>
    </row>
    <row r="1702" spans="1:25">
      <c r="A1702" s="18"/>
      <c r="B1702" s="48"/>
      <c r="C1702" s="48"/>
      <c r="D1702" s="48"/>
      <c r="E1702" s="48"/>
      <c r="S1702" s="48"/>
      <c r="W1702" s="48"/>
      <c r="Y1702" s="48"/>
    </row>
    <row r="1703" spans="1:25">
      <c r="A1703" s="18"/>
      <c r="B1703" s="48"/>
      <c r="C1703" s="48"/>
      <c r="D1703" s="48"/>
      <c r="E1703" s="48"/>
      <c r="S1703" s="48"/>
      <c r="W1703" s="48"/>
      <c r="Y1703" s="48"/>
    </row>
    <row r="1704" spans="1:25">
      <c r="A1704" s="18"/>
      <c r="B1704" s="48"/>
      <c r="C1704" s="48"/>
      <c r="D1704" s="48"/>
      <c r="E1704" s="48"/>
      <c r="S1704" s="48"/>
      <c r="W1704" s="48"/>
      <c r="Y1704" s="48"/>
    </row>
    <row r="1705" spans="1:25">
      <c r="A1705" s="18"/>
      <c r="B1705" s="48"/>
      <c r="C1705" s="48"/>
      <c r="D1705" s="48"/>
      <c r="E1705" s="48"/>
      <c r="S1705" s="48"/>
      <c r="W1705" s="48"/>
      <c r="Y1705" s="48"/>
    </row>
    <row r="1706" spans="1:25">
      <c r="A1706" s="18"/>
      <c r="B1706" s="48"/>
      <c r="C1706" s="48"/>
      <c r="D1706" s="48"/>
      <c r="E1706" s="48"/>
      <c r="S1706" s="48"/>
      <c r="W1706" s="48"/>
      <c r="Y1706" s="48"/>
    </row>
    <row r="1707" spans="1:25">
      <c r="A1707" s="18"/>
      <c r="B1707" s="48"/>
      <c r="C1707" s="48"/>
      <c r="D1707" s="48"/>
      <c r="E1707" s="48"/>
      <c r="S1707" s="48"/>
      <c r="W1707" s="48"/>
      <c r="Y1707" s="48"/>
    </row>
    <row r="1708" spans="1:25">
      <c r="A1708" s="18"/>
      <c r="B1708" s="48"/>
      <c r="C1708" s="48"/>
      <c r="D1708" s="48"/>
      <c r="E1708" s="48"/>
      <c r="S1708" s="48"/>
      <c r="W1708" s="48"/>
      <c r="Y1708" s="48"/>
    </row>
    <row r="1709" spans="1:25">
      <c r="A1709" s="18"/>
      <c r="B1709" s="48"/>
      <c r="C1709" s="48"/>
      <c r="D1709" s="48"/>
      <c r="E1709" s="48"/>
      <c r="S1709" s="48"/>
      <c r="W1709" s="48"/>
      <c r="Y1709" s="48"/>
    </row>
    <row r="1710" spans="1:25">
      <c r="A1710" s="18"/>
      <c r="B1710" s="48"/>
      <c r="C1710" s="48"/>
      <c r="D1710" s="48"/>
      <c r="E1710" s="48"/>
      <c r="S1710" s="48"/>
      <c r="W1710" s="48"/>
      <c r="Y1710" s="48"/>
    </row>
    <row r="1711" spans="1:25">
      <c r="A1711" s="18"/>
      <c r="B1711" s="48"/>
      <c r="C1711" s="48"/>
      <c r="D1711" s="48"/>
      <c r="E1711" s="48"/>
      <c r="S1711" s="48"/>
      <c r="W1711" s="48"/>
      <c r="Y1711" s="48"/>
    </row>
    <row r="1712" spans="1:25">
      <c r="A1712" s="18"/>
      <c r="B1712" s="48"/>
      <c r="C1712" s="48"/>
      <c r="D1712" s="48"/>
      <c r="E1712" s="48"/>
      <c r="S1712" s="48"/>
      <c r="W1712" s="48"/>
      <c r="Y1712" s="48"/>
    </row>
    <row r="1713" spans="1:25">
      <c r="A1713" s="18"/>
      <c r="B1713" s="48"/>
      <c r="C1713" s="48"/>
      <c r="D1713" s="48"/>
      <c r="E1713" s="48"/>
      <c r="S1713" s="48"/>
      <c r="W1713" s="48"/>
      <c r="Y1713" s="48"/>
    </row>
    <row r="1714" spans="1:25">
      <c r="A1714" s="18"/>
      <c r="B1714" s="48"/>
      <c r="C1714" s="48"/>
      <c r="D1714" s="48"/>
      <c r="E1714" s="48"/>
      <c r="S1714" s="48"/>
      <c r="W1714" s="48"/>
      <c r="Y1714" s="48"/>
    </row>
    <row r="1715" spans="1:25">
      <c r="A1715" s="18"/>
      <c r="B1715" s="48"/>
      <c r="C1715" s="48"/>
      <c r="D1715" s="48"/>
      <c r="E1715" s="48"/>
      <c r="S1715" s="48"/>
      <c r="W1715" s="48"/>
      <c r="Y1715" s="48"/>
    </row>
    <row r="1716" spans="1:25">
      <c r="A1716" s="18"/>
      <c r="B1716" s="48"/>
      <c r="C1716" s="48"/>
      <c r="D1716" s="48"/>
      <c r="E1716" s="48"/>
      <c r="S1716" s="48"/>
      <c r="W1716" s="48"/>
      <c r="Y1716" s="48"/>
    </row>
    <row r="1717" spans="1:25">
      <c r="A1717" s="18"/>
      <c r="B1717" s="48"/>
      <c r="C1717" s="48"/>
      <c r="D1717" s="48"/>
      <c r="E1717" s="48"/>
      <c r="S1717" s="48"/>
      <c r="W1717" s="48"/>
      <c r="Y1717" s="48"/>
    </row>
    <row r="1718" spans="1:25">
      <c r="A1718" s="18"/>
      <c r="B1718" s="48"/>
      <c r="C1718" s="48"/>
      <c r="D1718" s="48"/>
      <c r="E1718" s="48"/>
      <c r="S1718" s="48"/>
      <c r="W1718" s="48"/>
      <c r="Y1718" s="48"/>
    </row>
    <row r="1719" spans="1:25">
      <c r="A1719" s="18"/>
      <c r="B1719" s="48"/>
      <c r="C1719" s="48"/>
      <c r="D1719" s="48"/>
      <c r="E1719" s="48"/>
      <c r="S1719" s="48"/>
      <c r="W1719" s="48"/>
      <c r="Y1719" s="48"/>
    </row>
    <row r="1720" spans="1:25">
      <c r="A1720" s="18"/>
      <c r="B1720" s="48"/>
      <c r="C1720" s="48"/>
      <c r="D1720" s="48"/>
      <c r="E1720" s="48"/>
      <c r="S1720" s="48"/>
      <c r="W1720" s="48"/>
      <c r="Y1720" s="48"/>
    </row>
    <row r="1721" spans="1:25">
      <c r="A1721" s="18"/>
      <c r="B1721" s="48"/>
      <c r="C1721" s="48"/>
      <c r="D1721" s="48"/>
      <c r="E1721" s="48"/>
      <c r="S1721" s="48"/>
      <c r="W1721" s="48"/>
      <c r="Y1721" s="48"/>
    </row>
    <row r="1722" spans="1:25">
      <c r="A1722" s="18"/>
      <c r="B1722" s="48"/>
      <c r="C1722" s="48"/>
      <c r="D1722" s="48"/>
      <c r="E1722" s="48"/>
      <c r="S1722" s="48"/>
      <c r="W1722" s="48"/>
      <c r="Y1722" s="48"/>
    </row>
    <row r="1723" spans="1:25">
      <c r="A1723" s="18"/>
      <c r="B1723" s="48"/>
      <c r="C1723" s="48"/>
      <c r="D1723" s="48"/>
      <c r="E1723" s="48"/>
      <c r="S1723" s="48"/>
      <c r="W1723" s="48"/>
      <c r="Y1723" s="48"/>
    </row>
    <row r="1724" spans="1:25">
      <c r="A1724" s="18"/>
      <c r="B1724" s="48"/>
      <c r="C1724" s="48"/>
      <c r="D1724" s="48"/>
      <c r="E1724" s="48"/>
      <c r="S1724" s="48"/>
      <c r="W1724" s="48"/>
      <c r="Y1724" s="48"/>
    </row>
    <row r="1725" spans="1:25">
      <c r="A1725" s="18"/>
      <c r="B1725" s="48"/>
      <c r="C1725" s="48"/>
      <c r="D1725" s="48"/>
      <c r="E1725" s="48"/>
      <c r="S1725" s="48"/>
      <c r="W1725" s="48"/>
      <c r="Y1725" s="48"/>
    </row>
    <row r="1726" spans="1:25">
      <c r="A1726" s="18"/>
      <c r="B1726" s="48"/>
      <c r="C1726" s="48"/>
      <c r="D1726" s="48"/>
      <c r="E1726" s="48"/>
      <c r="S1726" s="48"/>
      <c r="W1726" s="48"/>
      <c r="Y1726" s="48"/>
    </row>
    <row r="1727" spans="1:25">
      <c r="A1727" s="18"/>
      <c r="B1727" s="48"/>
      <c r="C1727" s="48"/>
      <c r="D1727" s="48"/>
      <c r="E1727" s="48"/>
      <c r="S1727" s="48"/>
      <c r="W1727" s="48"/>
      <c r="Y1727" s="48"/>
    </row>
    <row r="1728" spans="1:25">
      <c r="A1728" s="18"/>
      <c r="B1728" s="48"/>
      <c r="C1728" s="48"/>
      <c r="D1728" s="48"/>
      <c r="E1728" s="48"/>
      <c r="S1728" s="48"/>
      <c r="W1728" s="48"/>
      <c r="Y1728" s="48"/>
    </row>
    <row r="1729" spans="1:25">
      <c r="A1729" s="18"/>
      <c r="B1729" s="48"/>
      <c r="C1729" s="48"/>
      <c r="D1729" s="48"/>
      <c r="E1729" s="48"/>
      <c r="S1729" s="48"/>
      <c r="W1729" s="48"/>
      <c r="Y1729" s="48"/>
    </row>
    <row r="1730" spans="1:25">
      <c r="A1730" s="18"/>
      <c r="B1730" s="48"/>
      <c r="C1730" s="48"/>
      <c r="D1730" s="48"/>
      <c r="E1730" s="48"/>
      <c r="S1730" s="48"/>
      <c r="W1730" s="48"/>
      <c r="Y1730" s="48"/>
    </row>
    <row r="1731" spans="1:25">
      <c r="A1731" s="18"/>
      <c r="B1731" s="48"/>
      <c r="C1731" s="48"/>
      <c r="D1731" s="48"/>
      <c r="E1731" s="48"/>
      <c r="S1731" s="48"/>
      <c r="W1731" s="48"/>
      <c r="Y1731" s="48"/>
    </row>
    <row r="1732" spans="1:25">
      <c r="A1732" s="18"/>
      <c r="B1732" s="48"/>
      <c r="C1732" s="48"/>
      <c r="D1732" s="48"/>
      <c r="E1732" s="48"/>
      <c r="S1732" s="48"/>
      <c r="W1732" s="48"/>
      <c r="Y1732" s="48"/>
    </row>
    <row r="1733" spans="1:25">
      <c r="A1733" s="18"/>
      <c r="B1733" s="48"/>
      <c r="C1733" s="48"/>
      <c r="D1733" s="48"/>
      <c r="E1733" s="48"/>
      <c r="S1733" s="48"/>
      <c r="W1733" s="48"/>
      <c r="Y1733" s="48"/>
    </row>
    <row r="1734" spans="1:25">
      <c r="A1734" s="18"/>
      <c r="B1734" s="48"/>
      <c r="C1734" s="48"/>
      <c r="D1734" s="48"/>
      <c r="E1734" s="48"/>
      <c r="S1734" s="48"/>
      <c r="W1734" s="48"/>
      <c r="Y1734" s="48"/>
    </row>
    <row r="1735" spans="1:25">
      <c r="A1735" s="18"/>
      <c r="B1735" s="48"/>
      <c r="C1735" s="48"/>
      <c r="D1735" s="48"/>
      <c r="E1735" s="48"/>
      <c r="S1735" s="48"/>
      <c r="W1735" s="48"/>
      <c r="Y1735" s="48"/>
    </row>
    <row r="1736" spans="1:25">
      <c r="A1736" s="18"/>
      <c r="B1736" s="48"/>
      <c r="C1736" s="48"/>
      <c r="D1736" s="48"/>
      <c r="E1736" s="48"/>
      <c r="S1736" s="48"/>
      <c r="W1736" s="48"/>
      <c r="Y1736" s="48"/>
    </row>
    <row r="1737" spans="1:25">
      <c r="A1737" s="18"/>
      <c r="B1737" s="48"/>
      <c r="C1737" s="48"/>
      <c r="D1737" s="48"/>
      <c r="E1737" s="48"/>
      <c r="S1737" s="48"/>
      <c r="W1737" s="48"/>
      <c r="Y1737" s="48"/>
    </row>
    <row r="1738" spans="1:25">
      <c r="A1738" s="18"/>
      <c r="B1738" s="48"/>
      <c r="C1738" s="48"/>
      <c r="D1738" s="48"/>
      <c r="E1738" s="48"/>
      <c r="S1738" s="48"/>
      <c r="W1738" s="48"/>
      <c r="Y1738" s="48"/>
    </row>
    <row r="1739" spans="1:25">
      <c r="A1739" s="18"/>
      <c r="B1739" s="48"/>
      <c r="C1739" s="48"/>
      <c r="D1739" s="48"/>
      <c r="E1739" s="48"/>
      <c r="S1739" s="48"/>
      <c r="W1739" s="48"/>
      <c r="Y1739" s="48"/>
    </row>
    <row r="1740" spans="1:25">
      <c r="A1740" s="18"/>
      <c r="B1740" s="48"/>
      <c r="C1740" s="48"/>
      <c r="D1740" s="48"/>
      <c r="E1740" s="48"/>
      <c r="S1740" s="48"/>
      <c r="W1740" s="48"/>
      <c r="Y1740" s="48"/>
    </row>
    <row r="1741" spans="1:25">
      <c r="A1741" s="18"/>
      <c r="B1741" s="48"/>
      <c r="C1741" s="48"/>
      <c r="D1741" s="48"/>
      <c r="E1741" s="48"/>
      <c r="S1741" s="48"/>
      <c r="W1741" s="48"/>
      <c r="Y1741" s="48"/>
    </row>
    <row r="1742" spans="1:25">
      <c r="A1742" s="18"/>
      <c r="B1742" s="48"/>
      <c r="C1742" s="48"/>
      <c r="D1742" s="48"/>
      <c r="E1742" s="48"/>
      <c r="S1742" s="48"/>
      <c r="W1742" s="48"/>
      <c r="Y1742" s="48"/>
    </row>
    <row r="1743" spans="1:25">
      <c r="A1743" s="18"/>
      <c r="B1743" s="48"/>
      <c r="C1743" s="48"/>
      <c r="D1743" s="48"/>
      <c r="E1743" s="48"/>
      <c r="S1743" s="48"/>
      <c r="W1743" s="48"/>
      <c r="Y1743" s="48"/>
    </row>
    <row r="1744" spans="1:25">
      <c r="A1744" s="18"/>
      <c r="B1744" s="48"/>
      <c r="C1744" s="48"/>
      <c r="D1744" s="48"/>
      <c r="E1744" s="48"/>
      <c r="S1744" s="48"/>
      <c r="W1744" s="48"/>
      <c r="Y1744" s="48"/>
    </row>
    <row r="1745" spans="1:25">
      <c r="A1745" s="18"/>
      <c r="B1745" s="48"/>
      <c r="C1745" s="48"/>
      <c r="D1745" s="48"/>
      <c r="E1745" s="48"/>
      <c r="S1745" s="48"/>
      <c r="W1745" s="48"/>
      <c r="Y1745" s="48"/>
    </row>
    <row r="1746" spans="1:25">
      <c r="A1746" s="18"/>
      <c r="B1746" s="48"/>
      <c r="C1746" s="48"/>
      <c r="D1746" s="48"/>
      <c r="E1746" s="48"/>
      <c r="S1746" s="48"/>
      <c r="W1746" s="48"/>
      <c r="Y1746" s="48"/>
    </row>
    <row r="1747" spans="1:25">
      <c r="A1747" s="18"/>
      <c r="B1747" s="48"/>
      <c r="C1747" s="48"/>
      <c r="D1747" s="48"/>
      <c r="E1747" s="48"/>
      <c r="S1747" s="48"/>
      <c r="W1747" s="48"/>
      <c r="Y1747" s="48"/>
    </row>
    <row r="1748" spans="1:25">
      <c r="A1748" s="18"/>
      <c r="B1748" s="48"/>
      <c r="C1748" s="48"/>
      <c r="D1748" s="48"/>
      <c r="E1748" s="48"/>
      <c r="S1748" s="48"/>
      <c r="W1748" s="48"/>
      <c r="Y1748" s="48"/>
    </row>
    <row r="1749" spans="1:25">
      <c r="A1749" s="18"/>
      <c r="B1749" s="48"/>
      <c r="C1749" s="48"/>
      <c r="D1749" s="48"/>
      <c r="E1749" s="48"/>
      <c r="S1749" s="48"/>
      <c r="W1749" s="48"/>
      <c r="Y1749" s="48"/>
    </row>
    <row r="1750" spans="1:25">
      <c r="A1750" s="18"/>
      <c r="B1750" s="48"/>
      <c r="C1750" s="48"/>
      <c r="D1750" s="48"/>
      <c r="E1750" s="48"/>
      <c r="S1750" s="48"/>
      <c r="W1750" s="48"/>
      <c r="Y1750" s="48"/>
    </row>
    <row r="1751" spans="1:25">
      <c r="A1751" s="18"/>
      <c r="B1751" s="48"/>
      <c r="C1751" s="48"/>
      <c r="D1751" s="48"/>
      <c r="E1751" s="48"/>
      <c r="S1751" s="48"/>
      <c r="W1751" s="48"/>
      <c r="Y1751" s="48"/>
    </row>
    <row r="1752" spans="1:25">
      <c r="A1752" s="18"/>
      <c r="B1752" s="48"/>
      <c r="C1752" s="48"/>
      <c r="D1752" s="48"/>
      <c r="E1752" s="48"/>
      <c r="S1752" s="48"/>
      <c r="W1752" s="48"/>
      <c r="Y1752" s="48"/>
    </row>
    <row r="1753" spans="1:25">
      <c r="A1753" s="18"/>
      <c r="B1753" s="48"/>
      <c r="C1753" s="48"/>
      <c r="D1753" s="48"/>
      <c r="E1753" s="48"/>
      <c r="S1753" s="48"/>
      <c r="W1753" s="48"/>
      <c r="Y1753" s="48"/>
    </row>
    <row r="1754" spans="1:25">
      <c r="A1754" s="18"/>
      <c r="B1754" s="48"/>
      <c r="C1754" s="48"/>
      <c r="D1754" s="48"/>
      <c r="E1754" s="48"/>
      <c r="S1754" s="48"/>
      <c r="W1754" s="48"/>
      <c r="Y1754" s="48"/>
    </row>
    <row r="1755" spans="1:25">
      <c r="A1755" s="18"/>
      <c r="B1755" s="48"/>
      <c r="C1755" s="48"/>
      <c r="D1755" s="48"/>
      <c r="E1755" s="48"/>
      <c r="S1755" s="48"/>
      <c r="W1755" s="48"/>
      <c r="Y1755" s="48"/>
    </row>
    <row r="1756" spans="1:25">
      <c r="A1756" s="18"/>
      <c r="B1756" s="48"/>
      <c r="C1756" s="48"/>
      <c r="D1756" s="48"/>
      <c r="E1756" s="48"/>
      <c r="S1756" s="48"/>
      <c r="W1756" s="48"/>
      <c r="Y1756" s="48"/>
    </row>
    <row r="1757" spans="1:25">
      <c r="A1757" s="18"/>
      <c r="B1757" s="48"/>
      <c r="C1757" s="48"/>
      <c r="D1757" s="48"/>
      <c r="E1757" s="48"/>
      <c r="S1757" s="48"/>
      <c r="W1757" s="48"/>
      <c r="Y1757" s="48"/>
    </row>
    <row r="1758" spans="1:25">
      <c r="A1758" s="18"/>
      <c r="B1758" s="48"/>
      <c r="C1758" s="48"/>
      <c r="D1758" s="48"/>
      <c r="E1758" s="48"/>
      <c r="S1758" s="48"/>
      <c r="W1758" s="48"/>
      <c r="Y1758" s="48"/>
    </row>
    <row r="1759" spans="1:25">
      <c r="A1759" s="18"/>
      <c r="B1759" s="48"/>
      <c r="C1759" s="48"/>
      <c r="D1759" s="48"/>
      <c r="E1759" s="48"/>
      <c r="S1759" s="48"/>
      <c r="W1759" s="48"/>
      <c r="Y1759" s="48"/>
    </row>
    <row r="1760" spans="1:25">
      <c r="A1760" s="18"/>
      <c r="B1760" s="48"/>
      <c r="C1760" s="48"/>
      <c r="D1760" s="48"/>
      <c r="E1760" s="48"/>
      <c r="S1760" s="48"/>
      <c r="W1760" s="48"/>
      <c r="Y1760" s="48"/>
    </row>
    <row r="1761" spans="1:25">
      <c r="A1761" s="18"/>
      <c r="B1761" s="48"/>
      <c r="C1761" s="48"/>
      <c r="D1761" s="48"/>
      <c r="E1761" s="48"/>
      <c r="S1761" s="48"/>
      <c r="W1761" s="48"/>
      <c r="Y1761" s="48"/>
    </row>
    <row r="1762" spans="1:25">
      <c r="A1762" s="18"/>
      <c r="B1762" s="48"/>
      <c r="C1762" s="48"/>
      <c r="D1762" s="48"/>
      <c r="E1762" s="48"/>
      <c r="S1762" s="48"/>
      <c r="W1762" s="48"/>
      <c r="Y1762" s="48"/>
    </row>
    <row r="1763" spans="1:25">
      <c r="A1763" s="18"/>
      <c r="B1763" s="48"/>
      <c r="C1763" s="48"/>
      <c r="D1763" s="48"/>
      <c r="E1763" s="48"/>
      <c r="S1763" s="48"/>
      <c r="W1763" s="48"/>
      <c r="Y1763" s="48"/>
    </row>
    <row r="1764" spans="1:25">
      <c r="A1764" s="18"/>
      <c r="B1764" s="48"/>
      <c r="C1764" s="48"/>
      <c r="D1764" s="48"/>
      <c r="E1764" s="48"/>
      <c r="S1764" s="48"/>
      <c r="W1764" s="48"/>
      <c r="Y1764" s="48"/>
    </row>
    <row r="1765" spans="1:25">
      <c r="A1765" s="18"/>
      <c r="B1765" s="48"/>
      <c r="C1765" s="48"/>
      <c r="D1765" s="48"/>
      <c r="E1765" s="48"/>
      <c r="S1765" s="48"/>
      <c r="W1765" s="48"/>
      <c r="Y1765" s="48"/>
    </row>
    <row r="1766" spans="1:25">
      <c r="A1766" s="18"/>
      <c r="B1766" s="48"/>
      <c r="C1766" s="48"/>
      <c r="D1766" s="48"/>
      <c r="E1766" s="48"/>
      <c r="S1766" s="48"/>
      <c r="W1766" s="48"/>
      <c r="Y1766" s="48"/>
    </row>
    <row r="1767" spans="1:25">
      <c r="A1767" s="18"/>
      <c r="B1767" s="48"/>
      <c r="C1767" s="48"/>
      <c r="D1767" s="48"/>
      <c r="E1767" s="48"/>
      <c r="S1767" s="48"/>
      <c r="W1767" s="48"/>
      <c r="Y1767" s="48"/>
    </row>
    <row r="1768" spans="1:25">
      <c r="A1768" s="18"/>
      <c r="B1768" s="48"/>
      <c r="C1768" s="48"/>
      <c r="D1768" s="48"/>
      <c r="E1768" s="48"/>
      <c r="S1768" s="48"/>
      <c r="W1768" s="48"/>
      <c r="Y1768" s="48"/>
    </row>
    <row r="1769" spans="1:25">
      <c r="A1769" s="18"/>
      <c r="B1769" s="48"/>
      <c r="C1769" s="48"/>
      <c r="D1769" s="48"/>
      <c r="E1769" s="48"/>
      <c r="S1769" s="48"/>
      <c r="W1769" s="48"/>
      <c r="Y1769" s="48"/>
    </row>
    <row r="1770" spans="1:25">
      <c r="A1770" s="18"/>
      <c r="B1770" s="48"/>
      <c r="C1770" s="48"/>
      <c r="D1770" s="48"/>
      <c r="E1770" s="48"/>
      <c r="S1770" s="48"/>
      <c r="W1770" s="48"/>
      <c r="Y1770" s="48"/>
    </row>
    <row r="1771" spans="1:25">
      <c r="A1771" s="18"/>
      <c r="B1771" s="48"/>
      <c r="C1771" s="48"/>
      <c r="D1771" s="48"/>
      <c r="E1771" s="48"/>
      <c r="S1771" s="48"/>
      <c r="W1771" s="48"/>
      <c r="Y1771" s="48"/>
    </row>
    <row r="1772" spans="1:25">
      <c r="A1772" s="18"/>
      <c r="B1772" s="48"/>
      <c r="C1772" s="48"/>
      <c r="D1772" s="48"/>
      <c r="E1772" s="48"/>
      <c r="S1772" s="48"/>
      <c r="W1772" s="48"/>
      <c r="Y1772" s="48"/>
    </row>
    <row r="1773" spans="1:25">
      <c r="A1773" s="18"/>
      <c r="B1773" s="48"/>
      <c r="C1773" s="48"/>
      <c r="D1773" s="48"/>
      <c r="E1773" s="48"/>
      <c r="S1773" s="48"/>
      <c r="W1773" s="48"/>
      <c r="Y1773" s="48"/>
    </row>
    <row r="1774" spans="1:25">
      <c r="A1774" s="18"/>
      <c r="B1774" s="48"/>
      <c r="C1774" s="48"/>
      <c r="D1774" s="48"/>
      <c r="E1774" s="48"/>
      <c r="S1774" s="48"/>
      <c r="W1774" s="48"/>
      <c r="Y1774" s="48"/>
    </row>
    <row r="1775" spans="1:25">
      <c r="A1775" s="18"/>
      <c r="B1775" s="48"/>
      <c r="C1775" s="48"/>
      <c r="D1775" s="48"/>
      <c r="E1775" s="48"/>
      <c r="S1775" s="48"/>
      <c r="W1775" s="48"/>
      <c r="Y1775" s="48"/>
    </row>
    <row r="1776" spans="1:25">
      <c r="A1776" s="18"/>
      <c r="B1776" s="48"/>
      <c r="C1776" s="48"/>
      <c r="D1776" s="48"/>
      <c r="E1776" s="48"/>
      <c r="S1776" s="48"/>
      <c r="W1776" s="48"/>
      <c r="Y1776" s="48"/>
    </row>
    <row r="1777" spans="1:25">
      <c r="A1777" s="18"/>
      <c r="B1777" s="48"/>
      <c r="C1777" s="48"/>
      <c r="D1777" s="48"/>
      <c r="E1777" s="48"/>
      <c r="S1777" s="48"/>
      <c r="W1777" s="48"/>
      <c r="Y1777" s="48"/>
    </row>
    <row r="1778" spans="1:25">
      <c r="A1778" s="18"/>
      <c r="B1778" s="48"/>
      <c r="C1778" s="48"/>
      <c r="D1778" s="48"/>
      <c r="E1778" s="48"/>
      <c r="S1778" s="48"/>
      <c r="W1778" s="48"/>
      <c r="Y1778" s="48"/>
    </row>
    <row r="1779" spans="1:25">
      <c r="A1779" s="18"/>
      <c r="B1779" s="48"/>
      <c r="C1779" s="48"/>
      <c r="D1779" s="48"/>
      <c r="E1779" s="48"/>
      <c r="S1779" s="48"/>
      <c r="W1779" s="48"/>
      <c r="Y1779" s="48"/>
    </row>
    <row r="1780" spans="1:25">
      <c r="A1780" s="18"/>
      <c r="B1780" s="48"/>
      <c r="C1780" s="48"/>
      <c r="D1780" s="48"/>
      <c r="E1780" s="48"/>
      <c r="S1780" s="48"/>
      <c r="W1780" s="48"/>
      <c r="Y1780" s="48"/>
    </row>
    <row r="1781" spans="1:25">
      <c r="A1781" s="18"/>
      <c r="B1781" s="48"/>
      <c r="C1781" s="48"/>
      <c r="D1781" s="48"/>
      <c r="E1781" s="48"/>
      <c r="S1781" s="48"/>
      <c r="W1781" s="48"/>
      <c r="Y1781" s="48"/>
    </row>
    <row r="1782" spans="1:25">
      <c r="A1782" s="18"/>
      <c r="B1782" s="48"/>
      <c r="C1782" s="48"/>
      <c r="D1782" s="48"/>
      <c r="E1782" s="48"/>
      <c r="S1782" s="48"/>
      <c r="W1782" s="48"/>
      <c r="Y1782" s="48"/>
    </row>
    <row r="1783" spans="1:25">
      <c r="A1783" s="18"/>
      <c r="B1783" s="48"/>
      <c r="C1783" s="48"/>
      <c r="D1783" s="48"/>
      <c r="E1783" s="48"/>
      <c r="S1783" s="48"/>
      <c r="W1783" s="48"/>
      <c r="Y1783" s="48"/>
    </row>
    <row r="1784" spans="1:25">
      <c r="A1784" s="18"/>
      <c r="B1784" s="48"/>
      <c r="C1784" s="48"/>
      <c r="D1784" s="48"/>
      <c r="E1784" s="48"/>
      <c r="S1784" s="48"/>
      <c r="W1784" s="48"/>
      <c r="Y1784" s="48"/>
    </row>
    <row r="1785" spans="1:25">
      <c r="A1785" s="18"/>
      <c r="B1785" s="48"/>
      <c r="C1785" s="48"/>
      <c r="D1785" s="48"/>
      <c r="E1785" s="48"/>
      <c r="S1785" s="48"/>
      <c r="W1785" s="48"/>
      <c r="Y1785" s="48"/>
    </row>
    <row r="1786" spans="1:25">
      <c r="A1786" s="18"/>
      <c r="B1786" s="48"/>
      <c r="C1786" s="48"/>
      <c r="D1786" s="48"/>
      <c r="E1786" s="48"/>
      <c r="S1786" s="48"/>
      <c r="W1786" s="48"/>
      <c r="Y1786" s="48"/>
    </row>
    <row r="1787" spans="1:25">
      <c r="A1787" s="18"/>
      <c r="B1787" s="48"/>
      <c r="C1787" s="48"/>
      <c r="D1787" s="48"/>
      <c r="E1787" s="48"/>
      <c r="S1787" s="48"/>
      <c r="W1787" s="48"/>
      <c r="Y1787" s="48"/>
    </row>
    <row r="1788" spans="1:25">
      <c r="A1788" s="18"/>
      <c r="B1788" s="48"/>
      <c r="C1788" s="48"/>
      <c r="D1788" s="48"/>
      <c r="E1788" s="48"/>
      <c r="S1788" s="48"/>
      <c r="W1788" s="48"/>
      <c r="Y1788" s="48"/>
    </row>
    <row r="1789" spans="1:25">
      <c r="A1789" s="18"/>
      <c r="B1789" s="48"/>
      <c r="C1789" s="48"/>
      <c r="D1789" s="48"/>
      <c r="E1789" s="48"/>
      <c r="S1789" s="48"/>
      <c r="W1789" s="48"/>
      <c r="Y1789" s="48"/>
    </row>
    <row r="1790" spans="1:25">
      <c r="A1790" s="18"/>
      <c r="B1790" s="48"/>
      <c r="C1790" s="48"/>
      <c r="D1790" s="48"/>
      <c r="E1790" s="48"/>
      <c r="S1790" s="48"/>
      <c r="W1790" s="48"/>
      <c r="Y1790" s="48"/>
    </row>
    <row r="1791" spans="1:25">
      <c r="A1791" s="18"/>
      <c r="B1791" s="48"/>
      <c r="C1791" s="48"/>
      <c r="D1791" s="48"/>
      <c r="E1791" s="48"/>
      <c r="S1791" s="48"/>
      <c r="W1791" s="48"/>
      <c r="Y1791" s="48"/>
    </row>
    <row r="1792" spans="1:25">
      <c r="A1792" s="18"/>
      <c r="B1792" s="48"/>
      <c r="C1792" s="48"/>
      <c r="D1792" s="48"/>
      <c r="E1792" s="48"/>
      <c r="S1792" s="48"/>
      <c r="W1792" s="48"/>
      <c r="Y1792" s="48"/>
    </row>
    <row r="1793" spans="1:25">
      <c r="A1793" s="18"/>
      <c r="B1793" s="48"/>
      <c r="C1793" s="48"/>
      <c r="D1793" s="48"/>
      <c r="E1793" s="48"/>
      <c r="S1793" s="48"/>
      <c r="W1793" s="48"/>
      <c r="Y1793" s="48"/>
    </row>
    <row r="1794" spans="1:25">
      <c r="A1794" s="18"/>
      <c r="B1794" s="48"/>
      <c r="C1794" s="48"/>
      <c r="D1794" s="48"/>
      <c r="E1794" s="48"/>
      <c r="S1794" s="48"/>
      <c r="W1794" s="48"/>
      <c r="Y1794" s="48"/>
    </row>
    <row r="1795" spans="1:25">
      <c r="A1795" s="18"/>
      <c r="B1795" s="48"/>
      <c r="C1795" s="48"/>
      <c r="D1795" s="48"/>
      <c r="E1795" s="48"/>
      <c r="S1795" s="48"/>
      <c r="W1795" s="48"/>
      <c r="Y1795" s="48"/>
    </row>
    <row r="1796" spans="1:25">
      <c r="A1796" s="18"/>
      <c r="B1796" s="48"/>
      <c r="C1796" s="48"/>
      <c r="D1796" s="48"/>
      <c r="E1796" s="48"/>
      <c r="S1796" s="48"/>
      <c r="W1796" s="48"/>
      <c r="Y1796" s="48"/>
    </row>
    <row r="1797" spans="1:25">
      <c r="A1797" s="18"/>
      <c r="B1797" s="48"/>
      <c r="C1797" s="48"/>
      <c r="D1797" s="48"/>
      <c r="E1797" s="48"/>
      <c r="S1797" s="48"/>
      <c r="W1797" s="48"/>
      <c r="Y1797" s="48"/>
    </row>
    <row r="1798" spans="1:25">
      <c r="A1798" s="18"/>
      <c r="B1798" s="48"/>
      <c r="C1798" s="48"/>
      <c r="D1798" s="48"/>
      <c r="E1798" s="48"/>
      <c r="S1798" s="48"/>
      <c r="W1798" s="48"/>
      <c r="Y1798" s="48"/>
    </row>
    <row r="1799" spans="1:25">
      <c r="A1799" s="18"/>
      <c r="B1799" s="48"/>
      <c r="C1799" s="48"/>
      <c r="D1799" s="48"/>
      <c r="E1799" s="48"/>
      <c r="S1799" s="48"/>
      <c r="W1799" s="48"/>
      <c r="Y1799" s="48"/>
    </row>
    <row r="1800" spans="1:25">
      <c r="A1800" s="18"/>
      <c r="B1800" s="48"/>
      <c r="C1800" s="48"/>
      <c r="D1800" s="48"/>
      <c r="E1800" s="48"/>
      <c r="S1800" s="48"/>
      <c r="W1800" s="48"/>
      <c r="Y1800" s="48"/>
    </row>
    <row r="1801" spans="1:25">
      <c r="A1801" s="18"/>
      <c r="B1801" s="48"/>
      <c r="C1801" s="48"/>
      <c r="D1801" s="48"/>
      <c r="E1801" s="48"/>
      <c r="S1801" s="48"/>
      <c r="W1801" s="48"/>
      <c r="Y1801" s="48"/>
    </row>
    <row r="1802" spans="1:25">
      <c r="A1802" s="18"/>
      <c r="B1802" s="48"/>
      <c r="C1802" s="48"/>
      <c r="D1802" s="48"/>
      <c r="E1802" s="48"/>
      <c r="S1802" s="48"/>
      <c r="W1802" s="48"/>
      <c r="Y1802" s="48"/>
    </row>
    <row r="1803" spans="1:25">
      <c r="A1803" s="18"/>
      <c r="B1803" s="48"/>
      <c r="C1803" s="48"/>
      <c r="D1803" s="48"/>
      <c r="E1803" s="48"/>
      <c r="S1803" s="48"/>
      <c r="W1803" s="48"/>
      <c r="Y1803" s="48"/>
    </row>
    <row r="1804" spans="1:25">
      <c r="A1804" s="18"/>
      <c r="B1804" s="48"/>
      <c r="C1804" s="48"/>
      <c r="D1804" s="48"/>
      <c r="E1804" s="48"/>
      <c r="S1804" s="48"/>
      <c r="W1804" s="48"/>
      <c r="Y1804" s="48"/>
    </row>
    <row r="1805" spans="1:25">
      <c r="A1805" s="18"/>
      <c r="B1805" s="48"/>
      <c r="C1805" s="48"/>
      <c r="D1805" s="48"/>
      <c r="E1805" s="48"/>
      <c r="S1805" s="48"/>
      <c r="W1805" s="48"/>
      <c r="Y1805" s="48"/>
    </row>
    <row r="1806" spans="1:25">
      <c r="A1806" s="18"/>
      <c r="B1806" s="48"/>
      <c r="C1806" s="48"/>
      <c r="D1806" s="48"/>
      <c r="E1806" s="48"/>
      <c r="S1806" s="48"/>
      <c r="W1806" s="48"/>
      <c r="Y1806" s="48"/>
    </row>
    <row r="1807" spans="1:25">
      <c r="A1807" s="18"/>
      <c r="B1807" s="48"/>
      <c r="C1807" s="48"/>
      <c r="D1807" s="48"/>
      <c r="E1807" s="48"/>
      <c r="S1807" s="48"/>
      <c r="W1807" s="48"/>
      <c r="Y1807" s="48"/>
    </row>
    <row r="1808" spans="1:25">
      <c r="A1808" s="18"/>
      <c r="B1808" s="48"/>
      <c r="C1808" s="48"/>
      <c r="D1808" s="48"/>
      <c r="E1808" s="48"/>
      <c r="S1808" s="48"/>
      <c r="W1808" s="48"/>
      <c r="Y1808" s="48"/>
    </row>
    <row r="1809" spans="1:25">
      <c r="A1809" s="18"/>
      <c r="B1809" s="48"/>
      <c r="C1809" s="48"/>
      <c r="D1809" s="48"/>
      <c r="E1809" s="48"/>
      <c r="S1809" s="48"/>
      <c r="W1809" s="48"/>
      <c r="Y1809" s="48"/>
    </row>
    <row r="1810" spans="1:25">
      <c r="A1810" s="18"/>
      <c r="B1810" s="48"/>
      <c r="C1810" s="48"/>
      <c r="D1810" s="48"/>
      <c r="E1810" s="48"/>
      <c r="S1810" s="48"/>
      <c r="W1810" s="48"/>
      <c r="Y1810" s="48"/>
    </row>
    <row r="1811" spans="1:25">
      <c r="A1811" s="18"/>
      <c r="B1811" s="48"/>
      <c r="C1811" s="48"/>
      <c r="D1811" s="48"/>
      <c r="E1811" s="48"/>
      <c r="S1811" s="48"/>
      <c r="W1811" s="48"/>
      <c r="Y1811" s="48"/>
    </row>
    <row r="1812" spans="1:25">
      <c r="A1812" s="18"/>
      <c r="B1812" s="48"/>
      <c r="C1812" s="48"/>
      <c r="D1812" s="48"/>
      <c r="E1812" s="48"/>
      <c r="S1812" s="48"/>
      <c r="W1812" s="48"/>
      <c r="Y1812" s="48"/>
    </row>
    <row r="1813" spans="1:25">
      <c r="A1813" s="18"/>
      <c r="B1813" s="48"/>
      <c r="C1813" s="48"/>
      <c r="D1813" s="48"/>
      <c r="E1813" s="48"/>
      <c r="S1813" s="48"/>
      <c r="W1813" s="48"/>
      <c r="Y1813" s="48"/>
    </row>
    <row r="1814" spans="1:25">
      <c r="A1814" s="18"/>
      <c r="B1814" s="48"/>
      <c r="C1814" s="48"/>
      <c r="D1814" s="48"/>
      <c r="E1814" s="48"/>
      <c r="S1814" s="48"/>
      <c r="W1814" s="48"/>
      <c r="Y1814" s="48"/>
    </row>
    <row r="1815" spans="1:25">
      <c r="A1815" s="18"/>
      <c r="B1815" s="48"/>
      <c r="C1815" s="48"/>
      <c r="D1815" s="48"/>
      <c r="E1815" s="48"/>
      <c r="S1815" s="48"/>
      <c r="W1815" s="48"/>
      <c r="Y1815" s="48"/>
    </row>
    <row r="1816" spans="1:25">
      <c r="A1816" s="18"/>
      <c r="B1816" s="48"/>
      <c r="C1816" s="48"/>
      <c r="D1816" s="48"/>
      <c r="E1816" s="48"/>
      <c r="S1816" s="48"/>
      <c r="W1816" s="48"/>
      <c r="Y1816" s="48"/>
    </row>
    <row r="1817" spans="1:25">
      <c r="A1817" s="18"/>
      <c r="B1817" s="48"/>
      <c r="C1817" s="48"/>
      <c r="D1817" s="48"/>
      <c r="E1817" s="48"/>
      <c r="S1817" s="48"/>
      <c r="W1817" s="48"/>
      <c r="Y1817" s="48"/>
    </row>
    <row r="1818" spans="1:25">
      <c r="A1818" s="18"/>
      <c r="B1818" s="48"/>
      <c r="C1818" s="48"/>
      <c r="D1818" s="48"/>
      <c r="E1818" s="48"/>
      <c r="S1818" s="48"/>
      <c r="W1818" s="48"/>
      <c r="Y1818" s="48"/>
    </row>
    <row r="1819" spans="1:25">
      <c r="A1819" s="18"/>
      <c r="B1819" s="48"/>
      <c r="C1819" s="48"/>
      <c r="D1819" s="48"/>
      <c r="E1819" s="48"/>
      <c r="S1819" s="48"/>
      <c r="W1819" s="48"/>
      <c r="Y1819" s="48"/>
    </row>
    <row r="1820" spans="1:25">
      <c r="A1820" s="18"/>
      <c r="B1820" s="48"/>
      <c r="C1820" s="48"/>
      <c r="D1820" s="48"/>
      <c r="E1820" s="48"/>
      <c r="S1820" s="48"/>
      <c r="W1820" s="48"/>
      <c r="Y1820" s="48"/>
    </row>
    <row r="1821" spans="1:25">
      <c r="A1821" s="18"/>
      <c r="B1821" s="48"/>
      <c r="C1821" s="48"/>
      <c r="D1821" s="48"/>
      <c r="E1821" s="48"/>
      <c r="S1821" s="48"/>
      <c r="W1821" s="48"/>
      <c r="Y1821" s="48"/>
    </row>
    <row r="1822" spans="1:25">
      <c r="A1822" s="18"/>
      <c r="B1822" s="48"/>
      <c r="C1822" s="48"/>
      <c r="D1822" s="48"/>
      <c r="E1822" s="48"/>
      <c r="S1822" s="48"/>
      <c r="W1822" s="48"/>
      <c r="Y1822" s="48"/>
    </row>
    <row r="1823" spans="1:25">
      <c r="A1823" s="18"/>
      <c r="B1823" s="48"/>
      <c r="C1823" s="48"/>
      <c r="D1823" s="48"/>
      <c r="E1823" s="48"/>
      <c r="S1823" s="48"/>
      <c r="W1823" s="48"/>
      <c r="Y1823" s="48"/>
    </row>
    <row r="1824" spans="1:25">
      <c r="A1824" s="18"/>
      <c r="B1824" s="48"/>
      <c r="C1824" s="48"/>
      <c r="D1824" s="48"/>
      <c r="E1824" s="48"/>
      <c r="S1824" s="48"/>
      <c r="W1824" s="48"/>
      <c r="Y1824" s="48"/>
    </row>
    <row r="1825" spans="1:25">
      <c r="A1825" s="18"/>
      <c r="B1825" s="48"/>
      <c r="C1825" s="48"/>
      <c r="D1825" s="48"/>
      <c r="E1825" s="48"/>
      <c r="S1825" s="48"/>
      <c r="W1825" s="48"/>
      <c r="Y1825" s="48"/>
    </row>
    <row r="1826" spans="1:25">
      <c r="A1826" s="18"/>
      <c r="B1826" s="48"/>
      <c r="C1826" s="48"/>
      <c r="D1826" s="48"/>
      <c r="E1826" s="48"/>
      <c r="S1826" s="48"/>
      <c r="W1826" s="48"/>
      <c r="Y1826" s="48"/>
    </row>
    <row r="1827" spans="1:25">
      <c r="A1827" s="18"/>
      <c r="B1827" s="48"/>
      <c r="C1827" s="48"/>
      <c r="D1827" s="48"/>
      <c r="E1827" s="48"/>
      <c r="S1827" s="48"/>
      <c r="W1827" s="48"/>
      <c r="Y1827" s="48"/>
    </row>
    <row r="1828" spans="1:25">
      <c r="A1828" s="18"/>
      <c r="B1828" s="48"/>
      <c r="C1828" s="48"/>
      <c r="D1828" s="48"/>
      <c r="E1828" s="48"/>
      <c r="S1828" s="48"/>
      <c r="W1828" s="48"/>
      <c r="Y1828" s="48"/>
    </row>
    <row r="1829" spans="1:25">
      <c r="A1829" s="18"/>
      <c r="B1829" s="48"/>
      <c r="C1829" s="48"/>
      <c r="D1829" s="48"/>
      <c r="E1829" s="48"/>
      <c r="S1829" s="48"/>
      <c r="W1829" s="48"/>
      <c r="Y1829" s="48"/>
    </row>
    <row r="1830" spans="1:25">
      <c r="A1830" s="18"/>
      <c r="B1830" s="48"/>
      <c r="C1830" s="48"/>
      <c r="D1830" s="48"/>
      <c r="E1830" s="48"/>
      <c r="S1830" s="48"/>
      <c r="W1830" s="48"/>
      <c r="Y1830" s="48"/>
    </row>
    <row r="1831" spans="1:25">
      <c r="A1831" s="18"/>
      <c r="B1831" s="48"/>
      <c r="C1831" s="48"/>
      <c r="D1831" s="48"/>
      <c r="E1831" s="48"/>
      <c r="S1831" s="48"/>
      <c r="W1831" s="48"/>
      <c r="Y1831" s="48"/>
    </row>
    <row r="1832" spans="1:25">
      <c r="A1832" s="18"/>
      <c r="B1832" s="48"/>
      <c r="C1832" s="48"/>
      <c r="D1832" s="48"/>
      <c r="E1832" s="48"/>
      <c r="S1832" s="48"/>
      <c r="W1832" s="48"/>
      <c r="Y1832" s="48"/>
    </row>
    <row r="1833" spans="1:25">
      <c r="A1833" s="18"/>
      <c r="B1833" s="48"/>
      <c r="C1833" s="48"/>
      <c r="D1833" s="48"/>
      <c r="E1833" s="48"/>
      <c r="S1833" s="48"/>
      <c r="W1833" s="48"/>
      <c r="Y1833" s="48"/>
    </row>
    <row r="1834" spans="1:25">
      <c r="A1834" s="18"/>
      <c r="B1834" s="48"/>
      <c r="C1834" s="48"/>
      <c r="D1834" s="48"/>
      <c r="E1834" s="48"/>
      <c r="S1834" s="48"/>
      <c r="W1834" s="48"/>
      <c r="Y1834" s="48"/>
    </row>
    <row r="1835" spans="1:25">
      <c r="A1835" s="18"/>
      <c r="B1835" s="48"/>
      <c r="C1835" s="48"/>
      <c r="D1835" s="48"/>
      <c r="E1835" s="48"/>
      <c r="S1835" s="48"/>
      <c r="W1835" s="48"/>
      <c r="Y1835" s="48"/>
    </row>
    <row r="1836" spans="1:25">
      <c r="A1836" s="18"/>
      <c r="B1836" s="48"/>
      <c r="C1836" s="48"/>
      <c r="D1836" s="48"/>
      <c r="E1836" s="48"/>
      <c r="S1836" s="48"/>
      <c r="W1836" s="48"/>
      <c r="Y1836" s="48"/>
    </row>
    <row r="1837" spans="1:25">
      <c r="A1837" s="18"/>
      <c r="B1837" s="48"/>
      <c r="C1837" s="48"/>
      <c r="D1837" s="48"/>
      <c r="E1837" s="48"/>
      <c r="S1837" s="48"/>
      <c r="W1837" s="48"/>
      <c r="Y1837" s="48"/>
    </row>
    <row r="1838" spans="1:25">
      <c r="A1838" s="18"/>
      <c r="B1838" s="48"/>
      <c r="C1838" s="48"/>
      <c r="D1838" s="48"/>
      <c r="E1838" s="48"/>
      <c r="S1838" s="48"/>
      <c r="W1838" s="48"/>
      <c r="Y1838" s="48"/>
    </row>
    <row r="1839" spans="1:25">
      <c r="A1839" s="18"/>
      <c r="B1839" s="48"/>
      <c r="C1839" s="48"/>
      <c r="D1839" s="48"/>
      <c r="E1839" s="48"/>
      <c r="S1839" s="48"/>
      <c r="W1839" s="48"/>
      <c r="Y1839" s="48"/>
    </row>
    <row r="1840" spans="1:25">
      <c r="A1840" s="18"/>
      <c r="B1840" s="48"/>
      <c r="C1840" s="48"/>
      <c r="D1840" s="48"/>
      <c r="E1840" s="48"/>
      <c r="S1840" s="48"/>
      <c r="W1840" s="48"/>
      <c r="Y1840" s="48"/>
    </row>
    <row r="1841" spans="1:25">
      <c r="A1841" s="18"/>
      <c r="B1841" s="48"/>
      <c r="C1841" s="48"/>
      <c r="D1841" s="48"/>
      <c r="E1841" s="48"/>
      <c r="S1841" s="48"/>
      <c r="W1841" s="48"/>
      <c r="Y1841" s="48"/>
    </row>
    <row r="1842" spans="1:25">
      <c r="A1842" s="18"/>
      <c r="B1842" s="48"/>
      <c r="C1842" s="48"/>
      <c r="D1842" s="48"/>
      <c r="E1842" s="48"/>
      <c r="S1842" s="48"/>
      <c r="W1842" s="48"/>
      <c r="Y1842" s="48"/>
    </row>
    <row r="1843" spans="1:25">
      <c r="A1843" s="18"/>
      <c r="B1843" s="48"/>
      <c r="C1843" s="48"/>
      <c r="D1843" s="48"/>
      <c r="E1843" s="48"/>
      <c r="S1843" s="48"/>
      <c r="W1843" s="48"/>
      <c r="Y1843" s="48"/>
    </row>
    <row r="1844" spans="1:25">
      <c r="A1844" s="18"/>
      <c r="B1844" s="48"/>
      <c r="C1844" s="48"/>
      <c r="D1844" s="48"/>
      <c r="E1844" s="48"/>
      <c r="S1844" s="48"/>
      <c r="W1844" s="48"/>
      <c r="Y1844" s="48"/>
    </row>
    <row r="1845" spans="1:25">
      <c r="A1845" s="18"/>
      <c r="B1845" s="48"/>
      <c r="C1845" s="48"/>
      <c r="D1845" s="48"/>
      <c r="E1845" s="48"/>
      <c r="S1845" s="48"/>
      <c r="W1845" s="48"/>
      <c r="Y1845" s="48"/>
    </row>
    <row r="1846" spans="1:25">
      <c r="A1846" s="18"/>
      <c r="B1846" s="48"/>
      <c r="C1846" s="48"/>
      <c r="D1846" s="48"/>
      <c r="E1846" s="48"/>
      <c r="S1846" s="48"/>
      <c r="W1846" s="48"/>
      <c r="Y1846" s="48"/>
    </row>
    <row r="1847" spans="1:25">
      <c r="A1847" s="18"/>
      <c r="B1847" s="48"/>
      <c r="C1847" s="48"/>
      <c r="D1847" s="48"/>
      <c r="E1847" s="48"/>
      <c r="S1847" s="48"/>
      <c r="W1847" s="48"/>
      <c r="Y1847" s="48"/>
    </row>
    <row r="1848" spans="1:25">
      <c r="A1848" s="18"/>
      <c r="B1848" s="48"/>
      <c r="C1848" s="48"/>
      <c r="D1848" s="48"/>
      <c r="E1848" s="48"/>
      <c r="S1848" s="48"/>
      <c r="W1848" s="48"/>
      <c r="Y1848" s="48"/>
    </row>
    <row r="1849" spans="1:25">
      <c r="A1849" s="18"/>
      <c r="B1849" s="48"/>
      <c r="C1849" s="48"/>
      <c r="D1849" s="48"/>
      <c r="E1849" s="48"/>
      <c r="S1849" s="48"/>
      <c r="W1849" s="48"/>
      <c r="Y1849" s="48"/>
    </row>
    <row r="1850" spans="1:25">
      <c r="A1850" s="18"/>
      <c r="B1850" s="48"/>
      <c r="C1850" s="48"/>
      <c r="D1850" s="48"/>
      <c r="E1850" s="48"/>
      <c r="S1850" s="48"/>
      <c r="W1850" s="48"/>
      <c r="Y1850" s="48"/>
    </row>
    <row r="1851" spans="1:25">
      <c r="A1851" s="18"/>
      <c r="B1851" s="48"/>
      <c r="C1851" s="48"/>
      <c r="D1851" s="48"/>
      <c r="E1851" s="48"/>
      <c r="S1851" s="48"/>
      <c r="W1851" s="48"/>
      <c r="Y1851" s="48"/>
    </row>
    <row r="1852" spans="1:25">
      <c r="A1852" s="18"/>
      <c r="B1852" s="48"/>
      <c r="C1852" s="48"/>
      <c r="D1852" s="48"/>
      <c r="E1852" s="48"/>
      <c r="S1852" s="48"/>
      <c r="W1852" s="48"/>
      <c r="Y1852" s="48"/>
    </row>
    <row r="1853" spans="1:25">
      <c r="A1853" s="18"/>
      <c r="B1853" s="48"/>
      <c r="C1853" s="48"/>
      <c r="D1853" s="48"/>
      <c r="E1853" s="48"/>
      <c r="S1853" s="48"/>
      <c r="W1853" s="48"/>
      <c r="Y1853" s="48"/>
    </row>
    <row r="1854" spans="1:25">
      <c r="A1854" s="18"/>
      <c r="B1854" s="48"/>
      <c r="C1854" s="48"/>
      <c r="D1854" s="48"/>
      <c r="E1854" s="48"/>
      <c r="S1854" s="48"/>
      <c r="W1854" s="48"/>
      <c r="Y1854" s="48"/>
    </row>
    <row r="1855" spans="1:25">
      <c r="A1855" s="18"/>
      <c r="B1855" s="48"/>
      <c r="C1855" s="48"/>
      <c r="D1855" s="48"/>
      <c r="E1855" s="48"/>
      <c r="S1855" s="48"/>
      <c r="W1855" s="48"/>
      <c r="Y1855" s="48"/>
    </row>
    <row r="1856" spans="1:25">
      <c r="A1856" s="18"/>
      <c r="B1856" s="48"/>
      <c r="C1856" s="48"/>
      <c r="D1856" s="48"/>
      <c r="E1856" s="48"/>
      <c r="S1856" s="48"/>
      <c r="W1856" s="48"/>
      <c r="Y1856" s="48"/>
    </row>
    <row r="1857" spans="1:25">
      <c r="A1857" s="18"/>
      <c r="B1857" s="48"/>
      <c r="C1857" s="48"/>
      <c r="D1857" s="48"/>
      <c r="E1857" s="48"/>
      <c r="S1857" s="48"/>
      <c r="W1857" s="48"/>
      <c r="Y1857" s="48"/>
    </row>
    <row r="1858" spans="1:25">
      <c r="A1858" s="18"/>
      <c r="B1858" s="48"/>
      <c r="C1858" s="48"/>
      <c r="D1858" s="48"/>
      <c r="E1858" s="48"/>
      <c r="S1858" s="48"/>
      <c r="W1858" s="48"/>
      <c r="Y1858" s="48"/>
    </row>
    <row r="1859" spans="1:25">
      <c r="A1859" s="18"/>
      <c r="B1859" s="48"/>
      <c r="C1859" s="48"/>
      <c r="D1859" s="48"/>
      <c r="E1859" s="48"/>
      <c r="S1859" s="48"/>
      <c r="W1859" s="48"/>
      <c r="Y1859" s="48"/>
    </row>
    <row r="1860" spans="1:25">
      <c r="A1860" s="18"/>
      <c r="B1860" s="48"/>
      <c r="C1860" s="48"/>
      <c r="D1860" s="48"/>
      <c r="E1860" s="48"/>
      <c r="S1860" s="48"/>
      <c r="W1860" s="48"/>
      <c r="Y1860" s="48"/>
    </row>
    <row r="1861" spans="1:25">
      <c r="A1861" s="18"/>
      <c r="B1861" s="48"/>
      <c r="C1861" s="48"/>
      <c r="D1861" s="48"/>
      <c r="E1861" s="48"/>
      <c r="S1861" s="48"/>
      <c r="W1861" s="48"/>
      <c r="Y1861" s="48"/>
    </row>
    <row r="1862" spans="1:25">
      <c r="A1862" s="18"/>
      <c r="B1862" s="48"/>
      <c r="C1862" s="48"/>
      <c r="D1862" s="48"/>
      <c r="E1862" s="48"/>
      <c r="S1862" s="48"/>
      <c r="W1862" s="48"/>
      <c r="Y1862" s="48"/>
    </row>
    <row r="1863" spans="1:25">
      <c r="A1863" s="18"/>
      <c r="B1863" s="48"/>
      <c r="C1863" s="48"/>
      <c r="D1863" s="48"/>
      <c r="E1863" s="48"/>
      <c r="S1863" s="48"/>
      <c r="W1863" s="48"/>
      <c r="Y1863" s="48"/>
    </row>
    <row r="1864" spans="1:25">
      <c r="A1864" s="18"/>
      <c r="B1864" s="48"/>
      <c r="C1864" s="48"/>
      <c r="D1864" s="48"/>
      <c r="E1864" s="48"/>
      <c r="S1864" s="48"/>
      <c r="W1864" s="48"/>
      <c r="Y1864" s="48"/>
    </row>
    <row r="1865" spans="1:25">
      <c r="A1865" s="18"/>
      <c r="B1865" s="48"/>
      <c r="C1865" s="48"/>
      <c r="D1865" s="48"/>
      <c r="E1865" s="48"/>
      <c r="S1865" s="48"/>
      <c r="W1865" s="48"/>
      <c r="Y1865" s="48"/>
    </row>
    <row r="1866" spans="1:25">
      <c r="A1866" s="18"/>
      <c r="B1866" s="48"/>
      <c r="C1866" s="48"/>
      <c r="D1866" s="48"/>
      <c r="E1866" s="48"/>
      <c r="S1866" s="48"/>
      <c r="W1866" s="48"/>
      <c r="Y1866" s="48"/>
    </row>
    <row r="1867" spans="1:25">
      <c r="A1867" s="18"/>
      <c r="B1867" s="48"/>
      <c r="C1867" s="48"/>
      <c r="D1867" s="48"/>
      <c r="E1867" s="48"/>
      <c r="S1867" s="48"/>
      <c r="W1867" s="48"/>
      <c r="Y1867" s="48"/>
    </row>
    <row r="1868" spans="1:25">
      <c r="A1868" s="18"/>
      <c r="B1868" s="48"/>
      <c r="C1868" s="48"/>
      <c r="D1868" s="48"/>
      <c r="E1868" s="48"/>
      <c r="S1868" s="48"/>
      <c r="W1868" s="48"/>
      <c r="Y1868" s="48"/>
    </row>
    <row r="1869" spans="1:25">
      <c r="A1869" s="18"/>
      <c r="B1869" s="48"/>
      <c r="C1869" s="48"/>
      <c r="D1869" s="48"/>
      <c r="E1869" s="48"/>
      <c r="S1869" s="48"/>
      <c r="W1869" s="48"/>
      <c r="Y1869" s="48"/>
    </row>
    <row r="1870" spans="1:25">
      <c r="A1870" s="18"/>
      <c r="B1870" s="48"/>
      <c r="C1870" s="48"/>
      <c r="D1870" s="48"/>
      <c r="E1870" s="48"/>
      <c r="S1870" s="48"/>
      <c r="W1870" s="48"/>
      <c r="Y1870" s="48"/>
    </row>
    <row r="1871" spans="1:25">
      <c r="A1871" s="18"/>
      <c r="B1871" s="48"/>
      <c r="C1871" s="48"/>
      <c r="D1871" s="48"/>
      <c r="E1871" s="48"/>
      <c r="S1871" s="48"/>
      <c r="W1871" s="48"/>
      <c r="Y1871" s="48"/>
    </row>
    <row r="1872" spans="1:25">
      <c r="A1872" s="18"/>
      <c r="B1872" s="48"/>
      <c r="C1872" s="48"/>
      <c r="D1872" s="48"/>
      <c r="E1872" s="48"/>
      <c r="S1872" s="48"/>
      <c r="W1872" s="48"/>
      <c r="Y1872" s="48"/>
    </row>
    <row r="1873" spans="1:25">
      <c r="A1873" s="18"/>
      <c r="B1873" s="48"/>
      <c r="C1873" s="48"/>
      <c r="D1873" s="48"/>
      <c r="E1873" s="48"/>
      <c r="S1873" s="48"/>
      <c r="W1873" s="48"/>
      <c r="Y1873" s="48"/>
    </row>
    <row r="1874" spans="1:25">
      <c r="A1874" s="18"/>
      <c r="B1874" s="48"/>
      <c r="C1874" s="48"/>
      <c r="D1874" s="48"/>
      <c r="E1874" s="48"/>
      <c r="S1874" s="48"/>
      <c r="W1874" s="48"/>
      <c r="Y1874" s="48"/>
    </row>
    <row r="1875" spans="1:25">
      <c r="A1875" s="18"/>
      <c r="B1875" s="48"/>
      <c r="C1875" s="48"/>
      <c r="D1875" s="48"/>
      <c r="E1875" s="48"/>
      <c r="S1875" s="48"/>
      <c r="W1875" s="48"/>
      <c r="Y1875" s="48"/>
    </row>
    <row r="1876" spans="1:25">
      <c r="A1876" s="18"/>
      <c r="B1876" s="48"/>
      <c r="C1876" s="48"/>
      <c r="D1876" s="48"/>
      <c r="E1876" s="48"/>
      <c r="S1876" s="48"/>
      <c r="W1876" s="48"/>
      <c r="Y1876" s="48"/>
    </row>
    <row r="1877" spans="1:25">
      <c r="A1877" s="18"/>
      <c r="B1877" s="48"/>
      <c r="C1877" s="48"/>
      <c r="D1877" s="48"/>
      <c r="E1877" s="48"/>
      <c r="S1877" s="48"/>
      <c r="W1877" s="48"/>
      <c r="Y1877" s="48"/>
    </row>
    <row r="1878" spans="1:25">
      <c r="A1878" s="18"/>
      <c r="B1878" s="48"/>
      <c r="C1878" s="48"/>
      <c r="D1878" s="48"/>
      <c r="E1878" s="48"/>
      <c r="S1878" s="48"/>
      <c r="W1878" s="48"/>
      <c r="Y1878" s="48"/>
    </row>
    <row r="1879" spans="1:25">
      <c r="A1879" s="18"/>
      <c r="B1879" s="48"/>
      <c r="C1879" s="48"/>
      <c r="D1879" s="48"/>
      <c r="E1879" s="48"/>
      <c r="S1879" s="48"/>
      <c r="W1879" s="48"/>
      <c r="Y1879" s="48"/>
    </row>
    <row r="1880" spans="1:25">
      <c r="A1880" s="18"/>
      <c r="B1880" s="48"/>
      <c r="C1880" s="48"/>
      <c r="D1880" s="48"/>
      <c r="E1880" s="48"/>
      <c r="S1880" s="48"/>
      <c r="W1880" s="48"/>
      <c r="Y1880" s="48"/>
    </row>
    <row r="1881" spans="1:25">
      <c r="A1881" s="18"/>
      <c r="B1881" s="48"/>
      <c r="C1881" s="48"/>
      <c r="D1881" s="48"/>
      <c r="E1881" s="48"/>
      <c r="S1881" s="48"/>
      <c r="W1881" s="48"/>
      <c r="Y1881" s="48"/>
    </row>
    <row r="1882" spans="1:25">
      <c r="A1882" s="18"/>
      <c r="B1882" s="48"/>
      <c r="C1882" s="48"/>
      <c r="D1882" s="48"/>
      <c r="E1882" s="48"/>
      <c r="S1882" s="48"/>
      <c r="W1882" s="48"/>
      <c r="Y1882" s="48"/>
    </row>
    <row r="1883" spans="1:25">
      <c r="A1883" s="18"/>
      <c r="B1883" s="48"/>
      <c r="C1883" s="48"/>
      <c r="D1883" s="48"/>
      <c r="E1883" s="48"/>
      <c r="S1883" s="48"/>
      <c r="W1883" s="48"/>
      <c r="Y1883" s="48"/>
    </row>
    <row r="1884" spans="1:25">
      <c r="A1884" s="18"/>
      <c r="B1884" s="48"/>
      <c r="C1884" s="48"/>
      <c r="D1884" s="48"/>
      <c r="E1884" s="48"/>
      <c r="S1884" s="48"/>
      <c r="W1884" s="48"/>
      <c r="Y1884" s="48"/>
    </row>
    <row r="1885" spans="1:25">
      <c r="A1885" s="18"/>
      <c r="B1885" s="48"/>
      <c r="C1885" s="48"/>
      <c r="D1885" s="48"/>
      <c r="E1885" s="48"/>
      <c r="S1885" s="48"/>
      <c r="W1885" s="48"/>
      <c r="Y1885" s="48"/>
    </row>
    <row r="1886" spans="1:25">
      <c r="A1886" s="18"/>
      <c r="B1886" s="48"/>
      <c r="C1886" s="48"/>
      <c r="D1886" s="48"/>
      <c r="E1886" s="48"/>
      <c r="S1886" s="48"/>
      <c r="W1886" s="48"/>
      <c r="Y1886" s="48"/>
    </row>
    <row r="1887" spans="1:25">
      <c r="A1887" s="18"/>
      <c r="B1887" s="48"/>
      <c r="C1887" s="48"/>
      <c r="D1887" s="48"/>
      <c r="E1887" s="48"/>
      <c r="S1887" s="48"/>
      <c r="W1887" s="48"/>
      <c r="Y1887" s="48"/>
    </row>
    <row r="1888" spans="1:25">
      <c r="A1888" s="18"/>
      <c r="B1888" s="48"/>
      <c r="C1888" s="48"/>
      <c r="D1888" s="48"/>
      <c r="E1888" s="48"/>
      <c r="S1888" s="48"/>
      <c r="W1888" s="48"/>
      <c r="Y1888" s="48"/>
    </row>
    <row r="1889" spans="1:25">
      <c r="A1889" s="18"/>
      <c r="B1889" s="48"/>
      <c r="C1889" s="48"/>
      <c r="D1889" s="48"/>
      <c r="E1889" s="48"/>
      <c r="S1889" s="48"/>
      <c r="W1889" s="48"/>
      <c r="Y1889" s="48"/>
    </row>
    <row r="1890" spans="1:25">
      <c r="A1890" s="18"/>
      <c r="B1890" s="48"/>
      <c r="C1890" s="48"/>
      <c r="D1890" s="48"/>
      <c r="E1890" s="48"/>
      <c r="S1890" s="48"/>
      <c r="W1890" s="48"/>
      <c r="Y1890" s="48"/>
    </row>
    <row r="1891" spans="1:25">
      <c r="A1891" s="18"/>
      <c r="B1891" s="48"/>
      <c r="C1891" s="48"/>
      <c r="D1891" s="48"/>
      <c r="E1891" s="48"/>
      <c r="S1891" s="48"/>
      <c r="W1891" s="48"/>
      <c r="Y1891" s="48"/>
    </row>
    <row r="1892" spans="1:25">
      <c r="A1892" s="18"/>
      <c r="B1892" s="48"/>
      <c r="C1892" s="48"/>
      <c r="D1892" s="48"/>
      <c r="E1892" s="48"/>
      <c r="S1892" s="48"/>
      <c r="W1892" s="48"/>
      <c r="Y1892" s="48"/>
    </row>
    <row r="1893" spans="1:25">
      <c r="A1893" s="18"/>
      <c r="B1893" s="48"/>
      <c r="C1893" s="48"/>
      <c r="D1893" s="48"/>
      <c r="E1893" s="48"/>
      <c r="S1893" s="48"/>
      <c r="W1893" s="48"/>
      <c r="Y1893" s="48"/>
    </row>
    <row r="1894" spans="1:25">
      <c r="A1894" s="18"/>
      <c r="B1894" s="48"/>
      <c r="C1894" s="48"/>
      <c r="D1894" s="48"/>
      <c r="E1894" s="48"/>
      <c r="S1894" s="48"/>
      <c r="W1894" s="48"/>
      <c r="Y1894" s="48"/>
    </row>
    <row r="1895" spans="1:25">
      <c r="A1895" s="18"/>
      <c r="B1895" s="48"/>
      <c r="C1895" s="48"/>
      <c r="D1895" s="48"/>
      <c r="E1895" s="48"/>
      <c r="S1895" s="48"/>
      <c r="W1895" s="48"/>
      <c r="Y1895" s="48"/>
    </row>
    <row r="1896" spans="1:25">
      <c r="A1896" s="18"/>
      <c r="B1896" s="48"/>
      <c r="C1896" s="48"/>
      <c r="D1896" s="48"/>
      <c r="E1896" s="48"/>
      <c r="S1896" s="48"/>
      <c r="W1896" s="48"/>
      <c r="Y1896" s="48"/>
    </row>
    <row r="1897" spans="1:25">
      <c r="A1897" s="18"/>
      <c r="B1897" s="48"/>
      <c r="C1897" s="48"/>
      <c r="D1897" s="48"/>
      <c r="E1897" s="48"/>
      <c r="S1897" s="48"/>
      <c r="W1897" s="48"/>
      <c r="Y1897" s="48"/>
    </row>
    <row r="1898" spans="1:25">
      <c r="A1898" s="18"/>
      <c r="B1898" s="48"/>
      <c r="C1898" s="48"/>
      <c r="D1898" s="48"/>
      <c r="E1898" s="48"/>
      <c r="S1898" s="48"/>
      <c r="W1898" s="48"/>
      <c r="Y1898" s="48"/>
    </row>
    <row r="1899" spans="1:25">
      <c r="A1899" s="18"/>
      <c r="B1899" s="48"/>
      <c r="C1899" s="48"/>
      <c r="D1899" s="48"/>
      <c r="E1899" s="48"/>
      <c r="S1899" s="48"/>
      <c r="W1899" s="48"/>
      <c r="Y1899" s="48"/>
    </row>
    <row r="1900" spans="1:25">
      <c r="A1900" s="18"/>
      <c r="B1900" s="48"/>
      <c r="C1900" s="48"/>
      <c r="D1900" s="48"/>
      <c r="E1900" s="48"/>
      <c r="S1900" s="48"/>
      <c r="W1900" s="48"/>
      <c r="Y1900" s="48"/>
    </row>
    <row r="1901" spans="1:25">
      <c r="A1901" s="18"/>
      <c r="B1901" s="48"/>
      <c r="C1901" s="48"/>
      <c r="D1901" s="48"/>
      <c r="E1901" s="48"/>
      <c r="S1901" s="48"/>
      <c r="W1901" s="48"/>
      <c r="Y1901" s="48"/>
    </row>
    <row r="1902" spans="1:25">
      <c r="A1902" s="18"/>
      <c r="B1902" s="48"/>
      <c r="C1902" s="48"/>
      <c r="D1902" s="48"/>
      <c r="E1902" s="48"/>
      <c r="S1902" s="48"/>
      <c r="W1902" s="48"/>
      <c r="Y1902" s="48"/>
    </row>
    <row r="1903" spans="1:25">
      <c r="A1903" s="18"/>
      <c r="B1903" s="48"/>
      <c r="C1903" s="48"/>
      <c r="D1903" s="48"/>
      <c r="E1903" s="48"/>
      <c r="S1903" s="48"/>
      <c r="W1903" s="48"/>
      <c r="Y1903" s="48"/>
    </row>
    <row r="1904" spans="1:25">
      <c r="A1904" s="18"/>
      <c r="B1904" s="48"/>
      <c r="C1904" s="48"/>
      <c r="D1904" s="48"/>
      <c r="E1904" s="48"/>
      <c r="S1904" s="48"/>
      <c r="W1904" s="48"/>
      <c r="Y1904" s="48"/>
    </row>
    <row r="1905" spans="1:25">
      <c r="A1905" s="18"/>
      <c r="B1905" s="48"/>
      <c r="C1905" s="48"/>
      <c r="D1905" s="48"/>
      <c r="E1905" s="48"/>
      <c r="S1905" s="48"/>
      <c r="W1905" s="48"/>
      <c r="Y1905" s="48"/>
    </row>
    <row r="1906" spans="1:25">
      <c r="A1906" s="18"/>
      <c r="B1906" s="48"/>
      <c r="C1906" s="48"/>
      <c r="D1906" s="48"/>
      <c r="E1906" s="48"/>
      <c r="S1906" s="48"/>
      <c r="W1906" s="48"/>
      <c r="Y1906" s="48"/>
    </row>
    <row r="1907" spans="1:25">
      <c r="A1907" s="18"/>
      <c r="B1907" s="48"/>
      <c r="C1907" s="48"/>
      <c r="D1907" s="48"/>
      <c r="E1907" s="48"/>
      <c r="S1907" s="48"/>
      <c r="W1907" s="48"/>
      <c r="Y1907" s="48"/>
    </row>
    <row r="1908" spans="1:25">
      <c r="A1908" s="18"/>
      <c r="B1908" s="48"/>
      <c r="C1908" s="48"/>
      <c r="D1908" s="48"/>
      <c r="E1908" s="48"/>
      <c r="S1908" s="48"/>
      <c r="W1908" s="48"/>
      <c r="Y1908" s="48"/>
    </row>
    <row r="1909" spans="1:25">
      <c r="A1909" s="18"/>
      <c r="B1909" s="48"/>
      <c r="C1909" s="48"/>
      <c r="D1909" s="48"/>
      <c r="E1909" s="48"/>
      <c r="S1909" s="48"/>
      <c r="W1909" s="48"/>
      <c r="Y1909" s="48"/>
    </row>
    <row r="1910" spans="1:25">
      <c r="A1910" s="18"/>
      <c r="B1910" s="48"/>
      <c r="C1910" s="48"/>
      <c r="D1910" s="48"/>
      <c r="E1910" s="48"/>
      <c r="S1910" s="48"/>
      <c r="W1910" s="48"/>
      <c r="Y1910" s="48"/>
    </row>
    <row r="1911" spans="1:25">
      <c r="A1911" s="18"/>
      <c r="B1911" s="48"/>
      <c r="C1911" s="48"/>
      <c r="D1911" s="48"/>
      <c r="E1911" s="48"/>
      <c r="S1911" s="48"/>
      <c r="W1911" s="48"/>
      <c r="Y1911" s="48"/>
    </row>
    <row r="1912" spans="1:25">
      <c r="A1912" s="18"/>
      <c r="B1912" s="48"/>
      <c r="C1912" s="48"/>
      <c r="D1912" s="48"/>
      <c r="E1912" s="48"/>
      <c r="S1912" s="48"/>
      <c r="W1912" s="48"/>
      <c r="Y1912" s="48"/>
    </row>
    <row r="1913" spans="1:25">
      <c r="A1913" s="18"/>
      <c r="B1913" s="48"/>
      <c r="C1913" s="48"/>
      <c r="D1913" s="48"/>
      <c r="E1913" s="48"/>
      <c r="S1913" s="48"/>
      <c r="W1913" s="48"/>
      <c r="Y1913" s="48"/>
    </row>
    <row r="1914" spans="1:25">
      <c r="A1914" s="18"/>
      <c r="B1914" s="48"/>
      <c r="C1914" s="48"/>
      <c r="D1914" s="48"/>
      <c r="E1914" s="48"/>
      <c r="S1914" s="48"/>
      <c r="W1914" s="48"/>
      <c r="Y1914" s="48"/>
    </row>
    <row r="1915" spans="1:25">
      <c r="A1915" s="18"/>
      <c r="B1915" s="48"/>
      <c r="C1915" s="48"/>
      <c r="D1915" s="48"/>
      <c r="E1915" s="48"/>
      <c r="S1915" s="48"/>
      <c r="W1915" s="48"/>
      <c r="Y1915" s="48"/>
    </row>
    <row r="1916" spans="1:25">
      <c r="A1916" s="18"/>
      <c r="B1916" s="48"/>
      <c r="C1916" s="48"/>
      <c r="D1916" s="48"/>
      <c r="E1916" s="48"/>
      <c r="S1916" s="48"/>
      <c r="W1916" s="48"/>
      <c r="Y1916" s="48"/>
    </row>
    <row r="1917" spans="1:25">
      <c r="A1917" s="18"/>
      <c r="B1917" s="48"/>
      <c r="C1917" s="48"/>
      <c r="D1917" s="48"/>
      <c r="E1917" s="48"/>
      <c r="S1917" s="48"/>
      <c r="W1917" s="48"/>
      <c r="Y1917" s="48"/>
    </row>
    <row r="1918" spans="1:25">
      <c r="A1918" s="18"/>
      <c r="B1918" s="48"/>
      <c r="C1918" s="48"/>
      <c r="D1918" s="48"/>
      <c r="E1918" s="48"/>
      <c r="S1918" s="48"/>
      <c r="W1918" s="48"/>
      <c r="Y1918" s="48"/>
    </row>
    <row r="1919" spans="1:25">
      <c r="A1919" s="18"/>
      <c r="B1919" s="48"/>
      <c r="C1919" s="48"/>
      <c r="D1919" s="48"/>
      <c r="E1919" s="48"/>
      <c r="S1919" s="48"/>
      <c r="W1919" s="48"/>
      <c r="Y1919" s="48"/>
    </row>
    <row r="1920" spans="1:25">
      <c r="A1920" s="18"/>
      <c r="B1920" s="48"/>
      <c r="C1920" s="48"/>
      <c r="D1920" s="48"/>
      <c r="E1920" s="48"/>
      <c r="S1920" s="48"/>
      <c r="W1920" s="48"/>
      <c r="Y1920" s="48"/>
    </row>
    <row r="1921" spans="1:25">
      <c r="A1921" s="18"/>
      <c r="B1921" s="48"/>
      <c r="C1921" s="48"/>
      <c r="D1921" s="48"/>
      <c r="E1921" s="48"/>
      <c r="S1921" s="48"/>
      <c r="W1921" s="48"/>
      <c r="Y1921" s="48"/>
    </row>
    <row r="1922" spans="1:25">
      <c r="A1922" s="18"/>
      <c r="B1922" s="48"/>
      <c r="C1922" s="48"/>
      <c r="D1922" s="48"/>
      <c r="E1922" s="48"/>
      <c r="S1922" s="48"/>
      <c r="W1922" s="48"/>
      <c r="Y1922" s="48"/>
    </row>
    <row r="1923" spans="1:25">
      <c r="A1923" s="18"/>
      <c r="B1923" s="48"/>
      <c r="C1923" s="48"/>
      <c r="D1923" s="48"/>
      <c r="E1923" s="48"/>
      <c r="S1923" s="48"/>
      <c r="W1923" s="48"/>
      <c r="Y1923" s="48"/>
    </row>
    <row r="1924" spans="1:25">
      <c r="A1924" s="18"/>
      <c r="B1924" s="48"/>
      <c r="C1924" s="48"/>
      <c r="D1924" s="48"/>
      <c r="E1924" s="48"/>
      <c r="S1924" s="48"/>
      <c r="W1924" s="48"/>
      <c r="Y1924" s="48"/>
    </row>
    <row r="1925" spans="1:25">
      <c r="A1925" s="18"/>
      <c r="B1925" s="48"/>
      <c r="C1925" s="48"/>
      <c r="D1925" s="48"/>
      <c r="E1925" s="48"/>
      <c r="S1925" s="48"/>
      <c r="W1925" s="48"/>
      <c r="Y1925" s="48"/>
    </row>
    <row r="1926" spans="1:25">
      <c r="A1926" s="18"/>
      <c r="B1926" s="48"/>
      <c r="C1926" s="48"/>
      <c r="D1926" s="48"/>
      <c r="E1926" s="48"/>
      <c r="S1926" s="48"/>
      <c r="W1926" s="48"/>
      <c r="Y1926" s="48"/>
    </row>
    <row r="1927" spans="1:25">
      <c r="A1927" s="18"/>
      <c r="B1927" s="48"/>
      <c r="C1927" s="48"/>
      <c r="D1927" s="48"/>
      <c r="E1927" s="48"/>
      <c r="S1927" s="48"/>
      <c r="W1927" s="48"/>
      <c r="Y1927" s="48"/>
    </row>
    <row r="1928" spans="1:25">
      <c r="A1928" s="18"/>
      <c r="B1928" s="48"/>
      <c r="C1928" s="48"/>
      <c r="D1928" s="48"/>
      <c r="E1928" s="48"/>
      <c r="S1928" s="48"/>
      <c r="W1928" s="48"/>
      <c r="Y1928" s="48"/>
    </row>
    <row r="1929" spans="1:25">
      <c r="A1929" s="18"/>
      <c r="B1929" s="48"/>
      <c r="C1929" s="48"/>
      <c r="D1929" s="48"/>
      <c r="E1929" s="48"/>
      <c r="S1929" s="48"/>
      <c r="W1929" s="48"/>
      <c r="Y1929" s="48"/>
    </row>
    <row r="1930" spans="1:25">
      <c r="A1930" s="18"/>
      <c r="B1930" s="48"/>
      <c r="C1930" s="48"/>
      <c r="D1930" s="48"/>
      <c r="E1930" s="48"/>
      <c r="S1930" s="48"/>
      <c r="W1930" s="48"/>
      <c r="Y1930" s="48"/>
    </row>
    <row r="1931" spans="1:25">
      <c r="A1931" s="18"/>
      <c r="B1931" s="48"/>
      <c r="C1931" s="48"/>
      <c r="D1931" s="48"/>
      <c r="E1931" s="48"/>
      <c r="S1931" s="48"/>
      <c r="W1931" s="48"/>
      <c r="Y1931" s="48"/>
    </row>
    <row r="1932" spans="1:25">
      <c r="A1932" s="18"/>
      <c r="B1932" s="48"/>
      <c r="C1932" s="48"/>
      <c r="D1932" s="48"/>
      <c r="E1932" s="48"/>
      <c r="S1932" s="48"/>
      <c r="W1932" s="48"/>
      <c r="Y1932" s="48"/>
    </row>
    <row r="1933" spans="1:25">
      <c r="A1933" s="18"/>
      <c r="B1933" s="48"/>
      <c r="C1933" s="48"/>
      <c r="D1933" s="48"/>
      <c r="E1933" s="48"/>
      <c r="S1933" s="48"/>
      <c r="W1933" s="48"/>
      <c r="Y1933" s="48"/>
    </row>
    <row r="1934" spans="1:25">
      <c r="A1934" s="18"/>
      <c r="B1934" s="48"/>
      <c r="C1934" s="48"/>
      <c r="D1934" s="48"/>
      <c r="E1934" s="48"/>
      <c r="S1934" s="48"/>
      <c r="W1934" s="48"/>
      <c r="Y1934" s="48"/>
    </row>
    <row r="1935" spans="1:25">
      <c r="A1935" s="18"/>
      <c r="B1935" s="48"/>
      <c r="C1935" s="48"/>
      <c r="D1935" s="48"/>
      <c r="E1935" s="48"/>
      <c r="S1935" s="48"/>
      <c r="W1935" s="48"/>
      <c r="Y1935" s="48"/>
    </row>
    <row r="1936" spans="1:25">
      <c r="A1936" s="18"/>
      <c r="B1936" s="48"/>
      <c r="C1936" s="48"/>
      <c r="D1936" s="48"/>
      <c r="E1936" s="48"/>
      <c r="S1936" s="48"/>
      <c r="W1936" s="48"/>
      <c r="Y1936" s="48"/>
    </row>
    <row r="1937" spans="1:25">
      <c r="A1937" s="18"/>
      <c r="B1937" s="48"/>
      <c r="C1937" s="48"/>
      <c r="D1937" s="48"/>
      <c r="E1937" s="48"/>
      <c r="S1937" s="48"/>
      <c r="W1937" s="48"/>
      <c r="Y1937" s="48"/>
    </row>
    <row r="1938" spans="1:25">
      <c r="A1938" s="18"/>
      <c r="B1938" s="48"/>
      <c r="C1938" s="48"/>
      <c r="D1938" s="48"/>
      <c r="E1938" s="48"/>
      <c r="S1938" s="48"/>
      <c r="W1938" s="48"/>
      <c r="Y1938" s="48"/>
    </row>
    <row r="1939" spans="1:25">
      <c r="A1939" s="18"/>
      <c r="B1939" s="48"/>
      <c r="C1939" s="48"/>
      <c r="D1939" s="48"/>
      <c r="E1939" s="48"/>
      <c r="S1939" s="48"/>
      <c r="W1939" s="48"/>
      <c r="Y1939" s="48"/>
    </row>
    <row r="1940" spans="1:25">
      <c r="A1940" s="18"/>
      <c r="B1940" s="48"/>
      <c r="C1940" s="48"/>
      <c r="D1940" s="48"/>
      <c r="E1940" s="48"/>
      <c r="S1940" s="48"/>
      <c r="W1940" s="48"/>
      <c r="Y1940" s="48"/>
    </row>
    <row r="1941" spans="1:25">
      <c r="A1941" s="18"/>
      <c r="B1941" s="48"/>
      <c r="C1941" s="48"/>
      <c r="D1941" s="48"/>
      <c r="E1941" s="48"/>
      <c r="S1941" s="48"/>
      <c r="W1941" s="48"/>
      <c r="Y1941" s="48"/>
    </row>
    <row r="1942" spans="1:25">
      <c r="A1942" s="18"/>
      <c r="B1942" s="48"/>
      <c r="C1942" s="48"/>
      <c r="D1942" s="48"/>
      <c r="E1942" s="48"/>
      <c r="S1942" s="48"/>
      <c r="W1942" s="48"/>
      <c r="Y1942" s="48"/>
    </row>
    <row r="1943" spans="1:25">
      <c r="A1943" s="18"/>
      <c r="B1943" s="48"/>
      <c r="C1943" s="48"/>
      <c r="D1943" s="48"/>
      <c r="E1943" s="48"/>
      <c r="S1943" s="48"/>
      <c r="W1943" s="48"/>
      <c r="Y1943" s="48"/>
    </row>
    <row r="1944" spans="1:25">
      <c r="A1944" s="18"/>
      <c r="B1944" s="48"/>
      <c r="C1944" s="48"/>
      <c r="D1944" s="48"/>
      <c r="E1944" s="48"/>
      <c r="S1944" s="48"/>
      <c r="W1944" s="48"/>
      <c r="Y1944" s="48"/>
    </row>
    <row r="1945" spans="1:25">
      <c r="A1945" s="18"/>
      <c r="B1945" s="48"/>
      <c r="C1945" s="48"/>
      <c r="D1945" s="48"/>
      <c r="E1945" s="48"/>
      <c r="S1945" s="48"/>
      <c r="W1945" s="48"/>
      <c r="Y1945" s="48"/>
    </row>
    <row r="1946" spans="1:25">
      <c r="A1946" s="18"/>
      <c r="B1946" s="48"/>
      <c r="C1946" s="48"/>
      <c r="D1946" s="48"/>
      <c r="E1946" s="48"/>
      <c r="S1946" s="48"/>
      <c r="W1946" s="48"/>
      <c r="Y1946" s="48"/>
    </row>
    <row r="1947" spans="1:25">
      <c r="A1947" s="18"/>
      <c r="B1947" s="48"/>
      <c r="C1947" s="48"/>
      <c r="D1947" s="48"/>
      <c r="E1947" s="48"/>
      <c r="S1947" s="48"/>
      <c r="W1947" s="48"/>
      <c r="Y1947" s="48"/>
    </row>
    <row r="1948" spans="1:25">
      <c r="A1948" s="18"/>
      <c r="B1948" s="48"/>
      <c r="C1948" s="48"/>
      <c r="D1948" s="48"/>
      <c r="E1948" s="48"/>
      <c r="S1948" s="48"/>
      <c r="W1948" s="48"/>
      <c r="Y1948" s="48"/>
    </row>
    <row r="1949" spans="1:25">
      <c r="A1949" s="18"/>
      <c r="B1949" s="48"/>
      <c r="C1949" s="48"/>
      <c r="D1949" s="48"/>
      <c r="E1949" s="48"/>
      <c r="S1949" s="48"/>
      <c r="W1949" s="48"/>
      <c r="Y1949" s="48"/>
    </row>
    <row r="1950" spans="1:25">
      <c r="A1950" s="18"/>
      <c r="B1950" s="48"/>
      <c r="C1950" s="48"/>
      <c r="D1950" s="48"/>
      <c r="E1950" s="48"/>
      <c r="S1950" s="48"/>
      <c r="W1950" s="48"/>
      <c r="Y1950" s="48"/>
    </row>
    <row r="1951" spans="1:25">
      <c r="A1951" s="18"/>
      <c r="B1951" s="48"/>
      <c r="C1951" s="48"/>
      <c r="D1951" s="48"/>
      <c r="E1951" s="48"/>
      <c r="S1951" s="48"/>
      <c r="W1951" s="48"/>
      <c r="Y1951" s="48"/>
    </row>
    <row r="1952" spans="1:25">
      <c r="A1952" s="18"/>
      <c r="B1952" s="48"/>
      <c r="C1952" s="48"/>
      <c r="D1952" s="48"/>
      <c r="E1952" s="48"/>
      <c r="S1952" s="48"/>
      <c r="W1952" s="48"/>
      <c r="Y1952" s="48"/>
    </row>
    <row r="1953" spans="1:25">
      <c r="A1953" s="18"/>
      <c r="B1953" s="48"/>
      <c r="C1953" s="48"/>
      <c r="D1953" s="48"/>
      <c r="E1953" s="48"/>
      <c r="S1953" s="48"/>
      <c r="W1953" s="48"/>
      <c r="Y1953" s="48"/>
    </row>
    <row r="1954" spans="1:25">
      <c r="A1954" s="18"/>
      <c r="B1954" s="48"/>
      <c r="C1954" s="48"/>
      <c r="D1954" s="48"/>
      <c r="E1954" s="48"/>
      <c r="S1954" s="48"/>
      <c r="W1954" s="48"/>
      <c r="Y1954" s="48"/>
    </row>
    <row r="1955" spans="1:25">
      <c r="A1955" s="18"/>
      <c r="B1955" s="48"/>
      <c r="C1955" s="48"/>
      <c r="D1955" s="48"/>
      <c r="E1955" s="48"/>
      <c r="S1955" s="48"/>
      <c r="W1955" s="48"/>
      <c r="Y1955" s="48"/>
    </row>
    <row r="1956" spans="1:25">
      <c r="A1956" s="18"/>
      <c r="B1956" s="48"/>
      <c r="C1956" s="48"/>
      <c r="D1956" s="48"/>
      <c r="E1956" s="48"/>
      <c r="S1956" s="48"/>
      <c r="W1956" s="48"/>
      <c r="Y1956" s="48"/>
    </row>
    <row r="1957" spans="1:25">
      <c r="A1957" s="18"/>
      <c r="B1957" s="48"/>
      <c r="C1957" s="48"/>
      <c r="D1957" s="48"/>
      <c r="E1957" s="48"/>
      <c r="S1957" s="48"/>
      <c r="W1957" s="48"/>
      <c r="Y1957" s="48"/>
    </row>
    <row r="1958" spans="1:25">
      <c r="A1958" s="18"/>
      <c r="B1958" s="48"/>
      <c r="C1958" s="48"/>
      <c r="D1958" s="48"/>
      <c r="E1958" s="48"/>
      <c r="S1958" s="48"/>
      <c r="W1958" s="48"/>
      <c r="Y1958" s="48"/>
    </row>
    <row r="1959" spans="1:25">
      <c r="A1959" s="18"/>
      <c r="B1959" s="48"/>
      <c r="C1959" s="48"/>
      <c r="D1959" s="48"/>
      <c r="E1959" s="48"/>
      <c r="S1959" s="48"/>
      <c r="W1959" s="48"/>
      <c r="Y1959" s="48"/>
    </row>
    <row r="1960" spans="1:25">
      <c r="A1960" s="18"/>
      <c r="B1960" s="48"/>
      <c r="C1960" s="48"/>
      <c r="D1960" s="48"/>
      <c r="E1960" s="48"/>
      <c r="S1960" s="48"/>
      <c r="W1960" s="48"/>
      <c r="Y1960" s="48"/>
    </row>
    <row r="1961" spans="1:25">
      <c r="A1961" s="18"/>
      <c r="B1961" s="48"/>
      <c r="C1961" s="48"/>
      <c r="D1961" s="48"/>
      <c r="E1961" s="48"/>
      <c r="S1961" s="48"/>
      <c r="W1961" s="48"/>
      <c r="Y1961" s="48"/>
    </row>
    <row r="1962" spans="1:25">
      <c r="A1962" s="18"/>
      <c r="B1962" s="48"/>
      <c r="C1962" s="48"/>
      <c r="D1962" s="48"/>
      <c r="E1962" s="48"/>
      <c r="S1962" s="48"/>
      <c r="W1962" s="48"/>
      <c r="Y1962" s="48"/>
    </row>
    <row r="1963" spans="1:25">
      <c r="A1963" s="18"/>
      <c r="B1963" s="48"/>
      <c r="C1963" s="48"/>
      <c r="D1963" s="48"/>
      <c r="E1963" s="48"/>
      <c r="S1963" s="48"/>
      <c r="W1963" s="48"/>
      <c r="Y1963" s="48"/>
    </row>
    <row r="1964" spans="1:25">
      <c r="A1964" s="18"/>
      <c r="B1964" s="48"/>
      <c r="C1964" s="48"/>
      <c r="D1964" s="48"/>
      <c r="E1964" s="48"/>
      <c r="S1964" s="48"/>
      <c r="W1964" s="48"/>
      <c r="Y1964" s="48"/>
    </row>
    <row r="1965" spans="1:25">
      <c r="A1965" s="18"/>
      <c r="B1965" s="48"/>
      <c r="C1965" s="48"/>
      <c r="D1965" s="48"/>
      <c r="E1965" s="48"/>
      <c r="S1965" s="48"/>
      <c r="W1965" s="48"/>
      <c r="Y1965" s="48"/>
    </row>
    <row r="1966" spans="1:25">
      <c r="A1966" s="18"/>
      <c r="B1966" s="48"/>
      <c r="C1966" s="48"/>
      <c r="D1966" s="48"/>
      <c r="E1966" s="48"/>
      <c r="S1966" s="48"/>
      <c r="W1966" s="48"/>
      <c r="Y1966" s="48"/>
    </row>
    <row r="1967" spans="1:25">
      <c r="A1967" s="18"/>
      <c r="B1967" s="48"/>
      <c r="C1967" s="48"/>
      <c r="D1967" s="48"/>
      <c r="E1967" s="48"/>
      <c r="S1967" s="48"/>
      <c r="W1967" s="48"/>
      <c r="Y1967" s="48"/>
    </row>
    <row r="1968" spans="1:25">
      <c r="A1968" s="18"/>
      <c r="B1968" s="48"/>
      <c r="C1968" s="48"/>
      <c r="D1968" s="48"/>
      <c r="E1968" s="48"/>
      <c r="S1968" s="48"/>
      <c r="W1968" s="48"/>
      <c r="Y1968" s="48"/>
    </row>
    <row r="1969" spans="1:25">
      <c r="A1969" s="18"/>
      <c r="B1969" s="48"/>
      <c r="C1969" s="48"/>
      <c r="D1969" s="48"/>
      <c r="E1969" s="48"/>
      <c r="S1969" s="48"/>
      <c r="W1969" s="48"/>
      <c r="Y1969" s="48"/>
    </row>
    <row r="1970" spans="1:25">
      <c r="A1970" s="18"/>
      <c r="B1970" s="48"/>
      <c r="C1970" s="48"/>
      <c r="D1970" s="48"/>
      <c r="E1970" s="48"/>
      <c r="S1970" s="48"/>
      <c r="W1970" s="48"/>
      <c r="Y1970" s="48"/>
    </row>
    <row r="1971" spans="1:25">
      <c r="A1971" s="18"/>
      <c r="B1971" s="48"/>
      <c r="C1971" s="48"/>
      <c r="D1971" s="48"/>
      <c r="E1971" s="48"/>
      <c r="S1971" s="48"/>
      <c r="W1971" s="48"/>
      <c r="Y1971" s="48"/>
    </row>
    <row r="1972" spans="1:25">
      <c r="A1972" s="18"/>
      <c r="B1972" s="48"/>
      <c r="C1972" s="48"/>
      <c r="D1972" s="48"/>
      <c r="E1972" s="48"/>
      <c r="S1972" s="48"/>
      <c r="W1972" s="48"/>
      <c r="Y1972" s="48"/>
    </row>
    <row r="1973" spans="1:25">
      <c r="A1973" s="18"/>
      <c r="B1973" s="48"/>
      <c r="C1973" s="48"/>
      <c r="D1973" s="48"/>
      <c r="E1973" s="48"/>
      <c r="S1973" s="48"/>
      <c r="W1973" s="48"/>
      <c r="Y1973" s="48"/>
    </row>
    <row r="1974" spans="1:25">
      <c r="A1974" s="18"/>
      <c r="B1974" s="48"/>
      <c r="C1974" s="48"/>
      <c r="D1974" s="48"/>
      <c r="E1974" s="48"/>
      <c r="S1974" s="48"/>
      <c r="W1974" s="48"/>
      <c r="Y1974" s="48"/>
    </row>
    <row r="1975" spans="1:25">
      <c r="A1975" s="18"/>
      <c r="B1975" s="48"/>
      <c r="C1975" s="48"/>
      <c r="D1975" s="48"/>
      <c r="E1975" s="48"/>
      <c r="S1975" s="48"/>
      <c r="W1975" s="48"/>
      <c r="Y1975" s="48"/>
    </row>
    <row r="1976" spans="1:25">
      <c r="A1976" s="18"/>
      <c r="B1976" s="48"/>
      <c r="C1976" s="48"/>
      <c r="D1976" s="48"/>
      <c r="E1976" s="48"/>
      <c r="S1976" s="48"/>
      <c r="W1976" s="48"/>
      <c r="Y1976" s="48"/>
    </row>
    <row r="1977" spans="1:25">
      <c r="A1977" s="18"/>
      <c r="B1977" s="48"/>
      <c r="C1977" s="48"/>
      <c r="D1977" s="48"/>
      <c r="E1977" s="48"/>
      <c r="S1977" s="48"/>
      <c r="W1977" s="48"/>
      <c r="Y1977" s="48"/>
    </row>
    <row r="1978" spans="1:25">
      <c r="A1978" s="18"/>
      <c r="B1978" s="48"/>
      <c r="C1978" s="48"/>
      <c r="D1978" s="48"/>
      <c r="E1978" s="48"/>
      <c r="S1978" s="48"/>
      <c r="W1978" s="48"/>
      <c r="Y1978" s="48"/>
    </row>
    <row r="1979" spans="1:25">
      <c r="A1979" s="18"/>
      <c r="B1979" s="48"/>
      <c r="C1979" s="48"/>
      <c r="D1979" s="48"/>
      <c r="E1979" s="48"/>
      <c r="S1979" s="48"/>
      <c r="W1979" s="48"/>
      <c r="Y1979" s="48"/>
    </row>
    <row r="1980" spans="1:25">
      <c r="A1980" s="18"/>
      <c r="B1980" s="48"/>
      <c r="C1980" s="48"/>
      <c r="D1980" s="48"/>
      <c r="E1980" s="48"/>
      <c r="S1980" s="48"/>
      <c r="W1980" s="48"/>
      <c r="Y1980" s="48"/>
    </row>
    <row r="1981" spans="1:25">
      <c r="A1981" s="18"/>
      <c r="B1981" s="48"/>
      <c r="C1981" s="48"/>
      <c r="D1981" s="48"/>
      <c r="E1981" s="48"/>
      <c r="S1981" s="48"/>
      <c r="W1981" s="48"/>
      <c r="Y1981" s="48"/>
    </row>
    <row r="1982" spans="1:25">
      <c r="A1982" s="18"/>
      <c r="B1982" s="48"/>
      <c r="C1982" s="48"/>
      <c r="D1982" s="48"/>
      <c r="E1982" s="48"/>
      <c r="S1982" s="48"/>
      <c r="W1982" s="48"/>
      <c r="Y1982" s="48"/>
    </row>
    <row r="1983" spans="1:25">
      <c r="A1983" s="18"/>
      <c r="B1983" s="48"/>
      <c r="C1983" s="48"/>
      <c r="D1983" s="48"/>
      <c r="E1983" s="48"/>
      <c r="S1983" s="48"/>
      <c r="W1983" s="48"/>
      <c r="Y1983" s="48"/>
    </row>
    <row r="1984" spans="1:25">
      <c r="A1984" s="18"/>
      <c r="B1984" s="48"/>
      <c r="C1984" s="48"/>
      <c r="D1984" s="48"/>
      <c r="E1984" s="48"/>
      <c r="S1984" s="48"/>
      <c r="W1984" s="48"/>
      <c r="Y1984" s="48"/>
    </row>
    <row r="1985" spans="1:25">
      <c r="A1985" s="18"/>
      <c r="B1985" s="48"/>
      <c r="C1985" s="48"/>
      <c r="D1985" s="48"/>
      <c r="E1985" s="48"/>
      <c r="S1985" s="48"/>
      <c r="W1985" s="48"/>
      <c r="Y1985" s="48"/>
    </row>
    <row r="1986" spans="1:25">
      <c r="A1986" s="18"/>
      <c r="B1986" s="48"/>
      <c r="C1986" s="48"/>
      <c r="D1986" s="48"/>
      <c r="E1986" s="48"/>
      <c r="S1986" s="48"/>
      <c r="W1986" s="48"/>
      <c r="Y1986" s="48"/>
    </row>
    <row r="1987" spans="1:25">
      <c r="A1987" s="18"/>
      <c r="B1987" s="48"/>
      <c r="C1987" s="48"/>
      <c r="D1987" s="48"/>
      <c r="E1987" s="48"/>
      <c r="S1987" s="48"/>
      <c r="W1987" s="48"/>
      <c r="Y1987" s="48"/>
    </row>
    <row r="1988" spans="1:25">
      <c r="A1988" s="18"/>
      <c r="B1988" s="48"/>
      <c r="C1988" s="48"/>
      <c r="D1988" s="48"/>
      <c r="E1988" s="48"/>
      <c r="S1988" s="48"/>
      <c r="W1988" s="48"/>
      <c r="Y1988" s="48"/>
    </row>
    <row r="1989" spans="1:25">
      <c r="A1989" s="18"/>
      <c r="B1989" s="48"/>
      <c r="C1989" s="48"/>
      <c r="D1989" s="48"/>
      <c r="E1989" s="48"/>
      <c r="S1989" s="48"/>
      <c r="W1989" s="48"/>
      <c r="Y1989" s="48"/>
    </row>
    <row r="1990" spans="1:25">
      <c r="A1990" s="18"/>
      <c r="B1990" s="48"/>
      <c r="C1990" s="48"/>
      <c r="D1990" s="48"/>
      <c r="E1990" s="48"/>
      <c r="S1990" s="48"/>
      <c r="W1990" s="48"/>
      <c r="Y1990" s="48"/>
    </row>
    <row r="1991" spans="1:25">
      <c r="A1991" s="18"/>
      <c r="B1991" s="48"/>
      <c r="C1991" s="48"/>
      <c r="D1991" s="48"/>
      <c r="E1991" s="48"/>
      <c r="S1991" s="48"/>
      <c r="W1991" s="48"/>
      <c r="Y1991" s="48"/>
    </row>
    <row r="1992" spans="1:25">
      <c r="A1992" s="18"/>
      <c r="B1992" s="48"/>
      <c r="C1992" s="48"/>
      <c r="D1992" s="48"/>
      <c r="E1992" s="48"/>
      <c r="S1992" s="48"/>
      <c r="W1992" s="48"/>
      <c r="Y1992" s="48"/>
    </row>
    <row r="1993" spans="1:25">
      <c r="A1993" s="18"/>
      <c r="B1993" s="48"/>
      <c r="C1993" s="48"/>
      <c r="D1993" s="48"/>
      <c r="E1993" s="48"/>
      <c r="S1993" s="48"/>
      <c r="W1993" s="48"/>
      <c r="Y1993" s="48"/>
    </row>
    <row r="1994" spans="1:25">
      <c r="A1994" s="18"/>
      <c r="B1994" s="48"/>
      <c r="C1994" s="48"/>
      <c r="D1994" s="48"/>
      <c r="E1994" s="48"/>
      <c r="S1994" s="48"/>
      <c r="W1994" s="48"/>
      <c r="Y1994" s="48"/>
    </row>
    <row r="1995" spans="1:25">
      <c r="A1995" s="18"/>
      <c r="B1995" s="48"/>
      <c r="C1995" s="48"/>
      <c r="D1995" s="48"/>
      <c r="E1995" s="48"/>
      <c r="S1995" s="48"/>
      <c r="W1995" s="48"/>
      <c r="Y1995" s="48"/>
    </row>
    <row r="1996" spans="1:25">
      <c r="A1996" s="18"/>
      <c r="B1996" s="48"/>
      <c r="C1996" s="48"/>
      <c r="D1996" s="48"/>
      <c r="E1996" s="48"/>
      <c r="S1996" s="48"/>
      <c r="W1996" s="48"/>
      <c r="Y1996" s="48"/>
    </row>
    <row r="1997" spans="1:25">
      <c r="A1997" s="18"/>
      <c r="B1997" s="48"/>
      <c r="C1997" s="48"/>
      <c r="D1997" s="48"/>
      <c r="E1997" s="48"/>
      <c r="S1997" s="48"/>
      <c r="W1997" s="48"/>
      <c r="Y1997" s="48"/>
    </row>
    <row r="1998" spans="1:25">
      <c r="A1998" s="18"/>
      <c r="B1998" s="48"/>
      <c r="C1998" s="48"/>
      <c r="D1998" s="48"/>
      <c r="E1998" s="48"/>
      <c r="S1998" s="48"/>
      <c r="W1998" s="48"/>
      <c r="Y1998" s="48"/>
    </row>
    <row r="1999" spans="1:25">
      <c r="A1999" s="18"/>
      <c r="C1999" s="18"/>
      <c r="S1999" s="48"/>
      <c r="W1999" s="48"/>
      <c r="Y1999" s="18"/>
    </row>
    <row r="2000" spans="1:25">
      <c r="A2000" s="18"/>
      <c r="C2000" s="18"/>
      <c r="S2000" s="48"/>
      <c r="W2000" s="48"/>
      <c r="Y2000" s="18"/>
    </row>
    <row r="2001" spans="1:25">
      <c r="A2001" s="18"/>
      <c r="C2001" s="18"/>
      <c r="S2001" s="48"/>
      <c r="W2001" s="48"/>
      <c r="Y2001" s="18"/>
    </row>
    <row r="2002" spans="1:25">
      <c r="A2002" s="18"/>
      <c r="C2002" s="18"/>
      <c r="S2002" s="48"/>
      <c r="W2002" s="48"/>
      <c r="Y2002" s="18"/>
    </row>
    <row r="2003" spans="1:25">
      <c r="A2003" s="18"/>
      <c r="C2003" s="18"/>
      <c r="S2003" s="48"/>
      <c r="W2003" s="48"/>
      <c r="Y2003" s="18"/>
    </row>
    <row r="2004" spans="1:25">
      <c r="A2004" s="18"/>
      <c r="C2004" s="18"/>
      <c r="S2004" s="48"/>
      <c r="W2004" s="48"/>
      <c r="Y2004" s="18"/>
    </row>
    <row r="2005" spans="1:25">
      <c r="A2005" s="18"/>
      <c r="C2005" s="18"/>
      <c r="S2005" s="48"/>
      <c r="W2005" s="48"/>
      <c r="Y2005" s="18"/>
    </row>
    <row r="2006" spans="1:25">
      <c r="A2006" s="18"/>
      <c r="C2006" s="18"/>
      <c r="S2006" s="48"/>
      <c r="W2006" s="48"/>
      <c r="Y2006" s="18"/>
    </row>
    <row r="2007" spans="1:25">
      <c r="A2007" s="18"/>
      <c r="C2007" s="18"/>
      <c r="S2007" s="48"/>
      <c r="W2007" s="48"/>
      <c r="Y2007" s="18"/>
    </row>
    <row r="2008" spans="1:25">
      <c r="A2008" s="18"/>
      <c r="C2008" s="18"/>
      <c r="S2008" s="48"/>
      <c r="W2008" s="48"/>
      <c r="Y2008" s="18"/>
    </row>
    <row r="2009" spans="1:25">
      <c r="A2009" s="18"/>
      <c r="C2009" s="18"/>
      <c r="S2009" s="48"/>
      <c r="W2009" s="48"/>
      <c r="Y2009" s="18"/>
    </row>
    <row r="2010" spans="1:25">
      <c r="A2010" s="18"/>
      <c r="C2010" s="18"/>
      <c r="S2010" s="48"/>
      <c r="W2010" s="48"/>
      <c r="Y2010" s="18"/>
    </row>
    <row r="2011" spans="1:25">
      <c r="A2011" s="18"/>
      <c r="C2011" s="18"/>
      <c r="S2011" s="48"/>
      <c r="W2011" s="48"/>
      <c r="Y2011" s="18"/>
    </row>
    <row r="2012" spans="1:25">
      <c r="A2012" s="18"/>
      <c r="C2012" s="18"/>
      <c r="S2012" s="48"/>
      <c r="W2012" s="48"/>
      <c r="Y2012" s="18"/>
    </row>
    <row r="2013" spans="1:25">
      <c r="A2013" s="18"/>
      <c r="C2013" s="18"/>
      <c r="S2013" s="48"/>
      <c r="W2013" s="48"/>
      <c r="Y2013" s="18"/>
    </row>
    <row r="2014" spans="1:25">
      <c r="A2014" s="18"/>
      <c r="C2014" s="18"/>
      <c r="S2014" s="48"/>
      <c r="W2014" s="48"/>
      <c r="Y2014" s="18"/>
    </row>
    <row r="2015" spans="1:25">
      <c r="A2015" s="18"/>
      <c r="C2015" s="18"/>
      <c r="S2015" s="48"/>
      <c r="W2015" s="48"/>
      <c r="Y2015" s="18"/>
    </row>
    <row r="2016" spans="1:25">
      <c r="A2016" s="18"/>
      <c r="C2016" s="18"/>
      <c r="S2016" s="48"/>
      <c r="W2016" s="48"/>
      <c r="Y2016" s="18"/>
    </row>
    <row r="2017" spans="1:25">
      <c r="A2017" s="18"/>
      <c r="C2017" s="18"/>
      <c r="S2017" s="48"/>
      <c r="W2017" s="48"/>
      <c r="Y2017" s="18"/>
    </row>
    <row r="2018" spans="1:25">
      <c r="A2018" s="18"/>
      <c r="C2018" s="18"/>
      <c r="S2018" s="48"/>
      <c r="W2018" s="48"/>
      <c r="Y2018" s="18"/>
    </row>
    <row r="2019" spans="1:25">
      <c r="A2019" s="18"/>
      <c r="C2019" s="18"/>
      <c r="S2019" s="48"/>
      <c r="W2019" s="48"/>
      <c r="Y2019" s="18"/>
    </row>
    <row r="2020" spans="1:25">
      <c r="A2020" s="18"/>
      <c r="C2020" s="18"/>
      <c r="S2020" s="48"/>
      <c r="W2020" s="48"/>
      <c r="Y2020" s="18"/>
    </row>
    <row r="2021" spans="1:25">
      <c r="A2021" s="18"/>
      <c r="C2021" s="18"/>
      <c r="S2021" s="48"/>
      <c r="W2021" s="48"/>
      <c r="Y2021" s="18"/>
    </row>
    <row r="2022" spans="1:25">
      <c r="A2022" s="18"/>
      <c r="C2022" s="18"/>
      <c r="S2022" s="48"/>
      <c r="W2022" s="48"/>
      <c r="Y2022" s="18"/>
    </row>
    <row r="2023" spans="1:25">
      <c r="A2023" s="18"/>
      <c r="C2023" s="18"/>
      <c r="S2023" s="48"/>
      <c r="W2023" s="48"/>
      <c r="Y2023" s="18"/>
    </row>
    <row r="2024" spans="1:25">
      <c r="A2024" s="18"/>
      <c r="C2024" s="18"/>
      <c r="S2024" s="48"/>
      <c r="W2024" s="48"/>
      <c r="Y2024" s="18"/>
    </row>
    <row r="2025" spans="1:25">
      <c r="A2025" s="18"/>
      <c r="C2025" s="18"/>
      <c r="S2025" s="48"/>
      <c r="W2025" s="48"/>
      <c r="Y2025" s="18"/>
    </row>
    <row r="2026" spans="1:25">
      <c r="A2026" s="18"/>
      <c r="C2026" s="18"/>
      <c r="S2026" s="48"/>
      <c r="W2026" s="48"/>
      <c r="Y2026" s="18"/>
    </row>
    <row r="2027" spans="1:25">
      <c r="A2027" s="18"/>
      <c r="C2027" s="18"/>
      <c r="S2027" s="48"/>
      <c r="W2027" s="48"/>
      <c r="Y2027" s="18"/>
    </row>
    <row r="2028" spans="1:25">
      <c r="A2028" s="18"/>
      <c r="C2028" s="18"/>
      <c r="S2028" s="48"/>
      <c r="W2028" s="48"/>
      <c r="Y2028" s="18"/>
    </row>
    <row r="2029" spans="1:25">
      <c r="A2029" s="18"/>
      <c r="C2029" s="18"/>
      <c r="S2029" s="48"/>
      <c r="W2029" s="48"/>
      <c r="Y2029" s="18"/>
    </row>
    <row r="2030" spans="1:25">
      <c r="A2030" s="18"/>
      <c r="C2030" s="18"/>
      <c r="S2030" s="48"/>
      <c r="W2030" s="48"/>
      <c r="Y2030" s="18"/>
    </row>
    <row r="2031" spans="1:25">
      <c r="A2031" s="18"/>
      <c r="C2031" s="18"/>
      <c r="S2031" s="48"/>
      <c r="W2031" s="48"/>
      <c r="Y2031" s="18"/>
    </row>
    <row r="2032" spans="1:25">
      <c r="A2032" s="18"/>
      <c r="C2032" s="18"/>
      <c r="S2032" s="48"/>
      <c r="W2032" s="48"/>
      <c r="Y2032" s="18"/>
    </row>
    <row r="2033" spans="1:25">
      <c r="A2033" s="18"/>
      <c r="C2033" s="18"/>
      <c r="S2033" s="48"/>
      <c r="W2033" s="48"/>
      <c r="Y2033" s="18"/>
    </row>
    <row r="2034" spans="1:25">
      <c r="A2034" s="18"/>
      <c r="C2034" s="18"/>
      <c r="S2034" s="48"/>
      <c r="W2034" s="48"/>
      <c r="Y2034" s="18"/>
    </row>
    <row r="2035" spans="1:25">
      <c r="A2035" s="18"/>
      <c r="C2035" s="18"/>
      <c r="S2035" s="48"/>
      <c r="W2035" s="48"/>
      <c r="Y2035" s="18"/>
    </row>
    <row r="2036" spans="1:25">
      <c r="A2036" s="18"/>
      <c r="C2036" s="18"/>
      <c r="S2036" s="48"/>
      <c r="W2036" s="48"/>
      <c r="Y2036" s="18"/>
    </row>
    <row r="2037" spans="1:25">
      <c r="A2037" s="18"/>
      <c r="C2037" s="18"/>
      <c r="S2037" s="48"/>
      <c r="W2037" s="48"/>
      <c r="Y2037" s="18"/>
    </row>
    <row r="2038" spans="1:25">
      <c r="A2038" s="18"/>
      <c r="C2038" s="18"/>
      <c r="S2038" s="48"/>
      <c r="W2038" s="48"/>
      <c r="Y2038" s="18"/>
    </row>
    <row r="2039" spans="1:25">
      <c r="A2039" s="18"/>
      <c r="C2039" s="18"/>
      <c r="S2039" s="48"/>
      <c r="W2039" s="48"/>
      <c r="Y2039" s="18"/>
    </row>
    <row r="2040" spans="1:25">
      <c r="A2040" s="18"/>
      <c r="C2040" s="18"/>
      <c r="S2040" s="48"/>
      <c r="W2040" s="48"/>
      <c r="Y2040" s="18"/>
    </row>
    <row r="2041" spans="1:25">
      <c r="A2041" s="18"/>
      <c r="C2041" s="18"/>
      <c r="S2041" s="48"/>
      <c r="W2041" s="48"/>
      <c r="Y2041" s="18"/>
    </row>
    <row r="2042" spans="1:25">
      <c r="A2042" s="18"/>
      <c r="C2042" s="18"/>
      <c r="S2042" s="48"/>
      <c r="W2042" s="48"/>
      <c r="Y2042" s="18"/>
    </row>
    <row r="2043" spans="1:25">
      <c r="A2043" s="18"/>
      <c r="C2043" s="18"/>
      <c r="S2043" s="48"/>
      <c r="W2043" s="48"/>
      <c r="Y2043" s="18"/>
    </row>
    <row r="2044" spans="1:25">
      <c r="A2044" s="18"/>
      <c r="C2044" s="18"/>
      <c r="S2044" s="48"/>
      <c r="W2044" s="48"/>
      <c r="Y2044" s="18"/>
    </row>
    <row r="2045" spans="1:25">
      <c r="A2045" s="18"/>
      <c r="C2045" s="18"/>
      <c r="S2045" s="48"/>
      <c r="W2045" s="48"/>
      <c r="Y2045" s="18"/>
    </row>
    <row r="2046" spans="1:25">
      <c r="A2046" s="18"/>
      <c r="C2046" s="18"/>
      <c r="S2046" s="48"/>
      <c r="W2046" s="48"/>
      <c r="Y2046" s="18"/>
    </row>
    <row r="2047" spans="1:25">
      <c r="A2047" s="18"/>
      <c r="C2047" s="18"/>
      <c r="S2047" s="48"/>
      <c r="W2047" s="48"/>
      <c r="Y2047" s="18"/>
    </row>
    <row r="2048" spans="1:25">
      <c r="A2048" s="18"/>
      <c r="C2048" s="18"/>
      <c r="S2048" s="48"/>
      <c r="W2048" s="48"/>
      <c r="Y2048" s="18"/>
    </row>
    <row r="2049" spans="1:25">
      <c r="A2049" s="18"/>
      <c r="C2049" s="18"/>
      <c r="S2049" s="48"/>
      <c r="W2049" s="48"/>
      <c r="Y2049" s="18"/>
    </row>
    <row r="2050" spans="1:25">
      <c r="A2050" s="18"/>
      <c r="C2050" s="18"/>
      <c r="S2050" s="48"/>
      <c r="W2050" s="48"/>
      <c r="Y2050" s="18"/>
    </row>
    <row r="2051" spans="1:25">
      <c r="A2051" s="18"/>
      <c r="C2051" s="18"/>
      <c r="S2051" s="48"/>
      <c r="W2051" s="48"/>
      <c r="Y2051" s="18"/>
    </row>
    <row r="2052" spans="1:25">
      <c r="A2052" s="18"/>
      <c r="C2052" s="18"/>
      <c r="S2052" s="48"/>
      <c r="W2052" s="48"/>
      <c r="Y2052" s="18"/>
    </row>
    <row r="2053" spans="1:25">
      <c r="A2053" s="18"/>
      <c r="C2053" s="18"/>
      <c r="S2053" s="48"/>
      <c r="W2053" s="48"/>
      <c r="Y2053" s="18"/>
    </row>
    <row r="2054" spans="1:25">
      <c r="A2054" s="18"/>
      <c r="C2054" s="18"/>
      <c r="S2054" s="48"/>
      <c r="W2054" s="48"/>
      <c r="Y2054" s="18"/>
    </row>
    <row r="2055" spans="1:25">
      <c r="A2055" s="18"/>
      <c r="C2055" s="18"/>
      <c r="S2055" s="48"/>
      <c r="W2055" s="48"/>
      <c r="Y2055" s="18"/>
    </row>
    <row r="2056" spans="1:25">
      <c r="A2056" s="18"/>
      <c r="C2056" s="18"/>
      <c r="S2056" s="48"/>
      <c r="W2056" s="48"/>
      <c r="Y2056" s="18"/>
    </row>
    <row r="2057" spans="1:25">
      <c r="A2057" s="18"/>
      <c r="C2057" s="18"/>
      <c r="S2057" s="48"/>
      <c r="W2057" s="48"/>
      <c r="Y2057" s="18"/>
    </row>
    <row r="2058" spans="1:25">
      <c r="A2058" s="18"/>
      <c r="C2058" s="18"/>
      <c r="S2058" s="48"/>
      <c r="W2058" s="48"/>
      <c r="Y2058" s="18"/>
    </row>
    <row r="2059" spans="1:25">
      <c r="A2059" s="18"/>
      <c r="C2059" s="18"/>
      <c r="S2059" s="48"/>
      <c r="W2059" s="48"/>
      <c r="Y2059" s="18"/>
    </row>
    <row r="2060" spans="1:25">
      <c r="A2060" s="18"/>
      <c r="C2060" s="18"/>
      <c r="S2060" s="48"/>
      <c r="W2060" s="48"/>
      <c r="Y2060" s="18"/>
    </row>
    <row r="2061" spans="1:25">
      <c r="A2061" s="18"/>
      <c r="C2061" s="18"/>
      <c r="S2061" s="48"/>
      <c r="W2061" s="48"/>
      <c r="Y2061" s="18"/>
    </row>
    <row r="2062" spans="1:25">
      <c r="A2062" s="18"/>
      <c r="C2062" s="18"/>
      <c r="S2062" s="48"/>
      <c r="W2062" s="48"/>
      <c r="Y2062" s="18"/>
    </row>
    <row r="2063" spans="1:25">
      <c r="A2063" s="18"/>
      <c r="C2063" s="18"/>
      <c r="S2063" s="48"/>
      <c r="W2063" s="48"/>
      <c r="Y2063" s="18"/>
    </row>
    <row r="2064" spans="1:25">
      <c r="A2064" s="18"/>
      <c r="C2064" s="18"/>
      <c r="S2064" s="48"/>
      <c r="W2064" s="48"/>
      <c r="Y2064" s="18"/>
    </row>
    <row r="2065" spans="1:25">
      <c r="A2065" s="18"/>
      <c r="C2065" s="18"/>
      <c r="S2065" s="48"/>
      <c r="W2065" s="48"/>
      <c r="Y2065" s="18"/>
    </row>
    <row r="2066" spans="1:25">
      <c r="A2066" s="18"/>
      <c r="C2066" s="18"/>
      <c r="S2066" s="48"/>
      <c r="W2066" s="48"/>
      <c r="Y2066" s="18"/>
    </row>
    <row r="2067" spans="1:25">
      <c r="A2067" s="18"/>
      <c r="C2067" s="18"/>
      <c r="S2067" s="48"/>
      <c r="W2067" s="48"/>
      <c r="Y2067" s="18"/>
    </row>
    <row r="2068" spans="1:25">
      <c r="A2068" s="18"/>
      <c r="C2068" s="18"/>
      <c r="S2068" s="48"/>
      <c r="W2068" s="48"/>
      <c r="Y2068" s="18"/>
    </row>
    <row r="2069" spans="1:25">
      <c r="A2069" s="18"/>
      <c r="C2069" s="18"/>
      <c r="S2069" s="48"/>
      <c r="W2069" s="48"/>
      <c r="Y2069" s="18"/>
    </row>
    <row r="2070" spans="1:25">
      <c r="A2070" s="18"/>
      <c r="C2070" s="18"/>
      <c r="S2070" s="48"/>
      <c r="W2070" s="48"/>
      <c r="Y2070" s="18"/>
    </row>
    <row r="2071" spans="1:25">
      <c r="A2071" s="18"/>
      <c r="C2071" s="18"/>
      <c r="S2071" s="48"/>
      <c r="W2071" s="48"/>
      <c r="Y2071" s="18"/>
    </row>
    <row r="2072" spans="1:25">
      <c r="A2072" s="18"/>
      <c r="C2072" s="18"/>
      <c r="S2072" s="48"/>
      <c r="W2072" s="48"/>
      <c r="Y2072" s="18"/>
    </row>
    <row r="2073" spans="1:25">
      <c r="A2073" s="18"/>
      <c r="C2073" s="18"/>
      <c r="S2073" s="48"/>
      <c r="W2073" s="48"/>
      <c r="Y2073" s="18"/>
    </row>
    <row r="2074" spans="1:25">
      <c r="A2074" s="18"/>
      <c r="C2074" s="18"/>
      <c r="S2074" s="48"/>
      <c r="W2074" s="48"/>
      <c r="Y2074" s="18"/>
    </row>
    <row r="2075" spans="1:25">
      <c r="A2075" s="18"/>
      <c r="C2075" s="18"/>
      <c r="S2075" s="48"/>
      <c r="W2075" s="48"/>
      <c r="Y2075" s="18"/>
    </row>
    <row r="2076" spans="1:25">
      <c r="A2076" s="18"/>
      <c r="C2076" s="18"/>
      <c r="S2076" s="48"/>
      <c r="W2076" s="48"/>
      <c r="Y2076" s="18"/>
    </row>
    <row r="2077" spans="1:25">
      <c r="A2077" s="18"/>
      <c r="C2077" s="18"/>
      <c r="S2077" s="48"/>
      <c r="W2077" s="48"/>
      <c r="Y2077" s="18"/>
    </row>
    <row r="2078" spans="1:25">
      <c r="A2078" s="18"/>
      <c r="C2078" s="18"/>
      <c r="S2078" s="48"/>
      <c r="W2078" s="48"/>
      <c r="Y2078" s="18"/>
    </row>
    <row r="2079" spans="1:25">
      <c r="A2079" s="18"/>
      <c r="C2079" s="18"/>
      <c r="S2079" s="48"/>
      <c r="W2079" s="48"/>
      <c r="Y2079" s="18"/>
    </row>
    <row r="2080" spans="1:25">
      <c r="A2080" s="18"/>
      <c r="C2080" s="18"/>
      <c r="S2080" s="48"/>
      <c r="W2080" s="48"/>
      <c r="Y2080" s="18"/>
    </row>
    <row r="2081" spans="1:25">
      <c r="A2081" s="18"/>
      <c r="C2081" s="18"/>
      <c r="S2081" s="48"/>
      <c r="W2081" s="48"/>
      <c r="Y2081" s="18"/>
    </row>
    <row r="2082" spans="1:25">
      <c r="A2082" s="18"/>
      <c r="C2082" s="18"/>
      <c r="S2082" s="48"/>
      <c r="W2082" s="48"/>
      <c r="Y2082" s="18"/>
    </row>
    <row r="2083" spans="1:25">
      <c r="A2083" s="18"/>
      <c r="C2083" s="18"/>
      <c r="S2083" s="48"/>
      <c r="W2083" s="48"/>
      <c r="Y2083" s="18"/>
    </row>
    <row r="2084" spans="1:25">
      <c r="A2084" s="18"/>
      <c r="C2084" s="18"/>
      <c r="S2084" s="48"/>
      <c r="W2084" s="48"/>
      <c r="Y2084" s="18"/>
    </row>
    <row r="2085" spans="1:25">
      <c r="A2085" s="18"/>
      <c r="C2085" s="18"/>
      <c r="S2085" s="48"/>
      <c r="W2085" s="48"/>
      <c r="Y2085" s="18"/>
    </row>
    <row r="2086" spans="1:25">
      <c r="A2086" s="18"/>
      <c r="C2086" s="18"/>
      <c r="S2086" s="48"/>
      <c r="W2086" s="48"/>
      <c r="Y2086" s="18"/>
    </row>
    <row r="2087" spans="1:25">
      <c r="A2087" s="18"/>
      <c r="C2087" s="18"/>
      <c r="S2087" s="48"/>
      <c r="W2087" s="48"/>
      <c r="Y2087" s="18"/>
    </row>
    <row r="2088" spans="1:25">
      <c r="A2088" s="18"/>
      <c r="C2088" s="18"/>
      <c r="S2088" s="48"/>
      <c r="W2088" s="48"/>
      <c r="Y2088" s="18"/>
    </row>
    <row r="2089" spans="1:25">
      <c r="A2089" s="18"/>
      <c r="C2089" s="18"/>
      <c r="S2089" s="48"/>
      <c r="W2089" s="48"/>
      <c r="Y2089" s="18"/>
    </row>
    <row r="2090" spans="1:25">
      <c r="A2090" s="18"/>
      <c r="C2090" s="18"/>
      <c r="S2090" s="48"/>
      <c r="W2090" s="48"/>
      <c r="Y2090" s="18"/>
    </row>
    <row r="2091" spans="1:25">
      <c r="A2091" s="18"/>
      <c r="C2091" s="18"/>
      <c r="S2091" s="48"/>
      <c r="W2091" s="48"/>
      <c r="Y2091" s="18"/>
    </row>
    <row r="2092" spans="1:25">
      <c r="A2092" s="18"/>
      <c r="C2092" s="18"/>
      <c r="S2092" s="48"/>
      <c r="W2092" s="48"/>
      <c r="Y2092" s="18"/>
    </row>
    <row r="2093" spans="1:25">
      <c r="A2093" s="18"/>
      <c r="C2093" s="18"/>
      <c r="S2093" s="48"/>
      <c r="W2093" s="48"/>
      <c r="Y2093" s="18"/>
    </row>
    <row r="2094" spans="1:25">
      <c r="A2094" s="18"/>
      <c r="C2094" s="18"/>
      <c r="S2094" s="48"/>
      <c r="W2094" s="48"/>
      <c r="Y2094" s="18"/>
    </row>
    <row r="2095" spans="1:25">
      <c r="A2095" s="18"/>
      <c r="C2095" s="18"/>
      <c r="S2095" s="48"/>
      <c r="W2095" s="48"/>
      <c r="Y2095" s="18"/>
    </row>
    <row r="2096" spans="1:25">
      <c r="A2096" s="18"/>
      <c r="C2096" s="18"/>
      <c r="S2096" s="48"/>
      <c r="W2096" s="48"/>
      <c r="Y2096" s="18"/>
    </row>
    <row r="2097" spans="1:25">
      <c r="A2097" s="18"/>
      <c r="C2097" s="18"/>
      <c r="S2097" s="48"/>
      <c r="W2097" s="48"/>
      <c r="Y2097" s="18"/>
    </row>
    <row r="2098" spans="1:25">
      <c r="A2098" s="18"/>
      <c r="C2098" s="18"/>
      <c r="S2098" s="48"/>
      <c r="W2098" s="48"/>
      <c r="Y2098" s="18"/>
    </row>
    <row r="2099" spans="1:25">
      <c r="A2099" s="18"/>
      <c r="C2099" s="18"/>
      <c r="S2099" s="48"/>
      <c r="W2099" s="48"/>
      <c r="Y2099" s="18"/>
    </row>
    <row r="2100" spans="1:25">
      <c r="A2100" s="18"/>
      <c r="C2100" s="18"/>
      <c r="S2100" s="48"/>
      <c r="W2100" s="48"/>
      <c r="Y2100" s="18"/>
    </row>
    <row r="2101" spans="1:25">
      <c r="A2101" s="18"/>
      <c r="C2101" s="18"/>
      <c r="S2101" s="48"/>
      <c r="W2101" s="48"/>
      <c r="Y2101" s="18"/>
    </row>
    <row r="2102" spans="1:25">
      <c r="A2102" s="18"/>
      <c r="C2102" s="18"/>
      <c r="S2102" s="48"/>
      <c r="W2102" s="48"/>
      <c r="Y2102" s="18"/>
    </row>
    <row r="2103" spans="1:25">
      <c r="A2103" s="18"/>
      <c r="C2103" s="18"/>
      <c r="S2103" s="48"/>
      <c r="W2103" s="48"/>
      <c r="Y2103" s="18"/>
    </row>
    <row r="2104" spans="1:25">
      <c r="A2104" s="18"/>
      <c r="C2104" s="18"/>
      <c r="S2104" s="48"/>
      <c r="W2104" s="48"/>
      <c r="Y2104" s="18"/>
    </row>
    <row r="2105" spans="1:25">
      <c r="A2105" s="18"/>
      <c r="C2105" s="18"/>
      <c r="S2105" s="48"/>
      <c r="W2105" s="48"/>
      <c r="Y2105" s="18"/>
    </row>
    <row r="2106" spans="1:25">
      <c r="A2106" s="18"/>
      <c r="C2106" s="18"/>
      <c r="S2106" s="48"/>
      <c r="W2106" s="48"/>
      <c r="Y2106" s="18"/>
    </row>
    <row r="2107" spans="1:25">
      <c r="A2107" s="18"/>
      <c r="C2107" s="18"/>
      <c r="S2107" s="48"/>
      <c r="W2107" s="48"/>
      <c r="Y2107" s="18"/>
    </row>
    <row r="2108" spans="1:25">
      <c r="A2108" s="18"/>
      <c r="C2108" s="18"/>
      <c r="S2108" s="48"/>
      <c r="W2108" s="48"/>
      <c r="Y2108" s="18"/>
    </row>
    <row r="2109" spans="1:25">
      <c r="A2109" s="18"/>
      <c r="C2109" s="18"/>
      <c r="S2109" s="48"/>
      <c r="W2109" s="48"/>
      <c r="Y2109" s="18"/>
    </row>
    <row r="2110" spans="1:25">
      <c r="A2110" s="18"/>
      <c r="C2110" s="18"/>
      <c r="S2110" s="48"/>
      <c r="W2110" s="48"/>
      <c r="Y2110" s="18"/>
    </row>
    <row r="2111" spans="1:25">
      <c r="A2111" s="18"/>
      <c r="C2111" s="18"/>
      <c r="S2111" s="48"/>
      <c r="W2111" s="48"/>
      <c r="Y2111" s="18"/>
    </row>
    <row r="2112" spans="1:25">
      <c r="A2112" s="18"/>
      <c r="C2112" s="18"/>
      <c r="S2112" s="48"/>
      <c r="W2112" s="48"/>
      <c r="Y2112" s="18"/>
    </row>
    <row r="2113" spans="1:25">
      <c r="A2113" s="18"/>
      <c r="C2113" s="18"/>
      <c r="S2113" s="48"/>
      <c r="W2113" s="48"/>
      <c r="Y2113" s="18"/>
    </row>
    <row r="2114" spans="1:25">
      <c r="A2114" s="18"/>
      <c r="C2114" s="18"/>
      <c r="S2114" s="48"/>
      <c r="W2114" s="48"/>
      <c r="Y2114" s="18"/>
    </row>
    <row r="2115" spans="1:25">
      <c r="A2115" s="18"/>
      <c r="C2115" s="18"/>
      <c r="S2115" s="48"/>
      <c r="W2115" s="48"/>
      <c r="Y2115" s="18"/>
    </row>
    <row r="2116" spans="1:25">
      <c r="A2116" s="18"/>
      <c r="C2116" s="18"/>
      <c r="S2116" s="48"/>
      <c r="W2116" s="48"/>
      <c r="Y2116" s="18"/>
    </row>
    <row r="2117" spans="1:25">
      <c r="A2117" s="18"/>
      <c r="C2117" s="18"/>
      <c r="S2117" s="48"/>
      <c r="W2117" s="48"/>
      <c r="Y2117" s="18"/>
    </row>
    <row r="2118" spans="1:25">
      <c r="A2118" s="18"/>
      <c r="C2118" s="18"/>
      <c r="S2118" s="48"/>
      <c r="W2118" s="48"/>
      <c r="Y2118" s="18"/>
    </row>
    <row r="2119" spans="1:25">
      <c r="A2119" s="18"/>
      <c r="C2119" s="18"/>
      <c r="S2119" s="48"/>
      <c r="W2119" s="48"/>
      <c r="Y2119" s="18"/>
    </row>
    <row r="2120" spans="1:25">
      <c r="A2120" s="18"/>
      <c r="C2120" s="18"/>
      <c r="S2120" s="48"/>
      <c r="W2120" s="48"/>
      <c r="Y2120" s="18"/>
    </row>
    <row r="2121" spans="1:25">
      <c r="A2121" s="18"/>
      <c r="C2121" s="18"/>
      <c r="S2121" s="48"/>
      <c r="W2121" s="48"/>
      <c r="Y2121" s="18"/>
    </row>
    <row r="2122" spans="1:25">
      <c r="A2122" s="18"/>
      <c r="C2122" s="18"/>
      <c r="S2122" s="48"/>
      <c r="W2122" s="48"/>
      <c r="Y2122" s="18"/>
    </row>
    <row r="2123" spans="1:25">
      <c r="A2123" s="18"/>
      <c r="C2123" s="18"/>
      <c r="S2123" s="48"/>
      <c r="W2123" s="48"/>
      <c r="Y2123" s="18"/>
    </row>
    <row r="2124" spans="1:25">
      <c r="A2124" s="18"/>
      <c r="C2124" s="18"/>
      <c r="S2124" s="48"/>
      <c r="W2124" s="48"/>
      <c r="Y2124" s="18"/>
    </row>
    <row r="2125" spans="1:25">
      <c r="A2125" s="18"/>
      <c r="C2125" s="18"/>
      <c r="S2125" s="48"/>
      <c r="W2125" s="48"/>
      <c r="Y2125" s="18"/>
    </row>
    <row r="2126" spans="1:25">
      <c r="A2126" s="18"/>
      <c r="C2126" s="18"/>
      <c r="S2126" s="48"/>
      <c r="W2126" s="48"/>
      <c r="Y2126" s="18"/>
    </row>
    <row r="2127" spans="1:25">
      <c r="A2127" s="18"/>
      <c r="C2127" s="18"/>
      <c r="S2127" s="48"/>
      <c r="W2127" s="48"/>
      <c r="Y2127" s="18"/>
    </row>
    <row r="2128" spans="1:25">
      <c r="A2128" s="18"/>
      <c r="C2128" s="18"/>
      <c r="S2128" s="48"/>
      <c r="W2128" s="48"/>
      <c r="Y2128" s="18"/>
    </row>
    <row r="2129" spans="1:25">
      <c r="A2129" s="18"/>
      <c r="C2129" s="18"/>
      <c r="S2129" s="48"/>
      <c r="W2129" s="48"/>
      <c r="Y2129" s="18"/>
    </row>
    <row r="2130" spans="1:25">
      <c r="A2130" s="18"/>
      <c r="C2130" s="18"/>
      <c r="S2130" s="48"/>
      <c r="W2130" s="48"/>
      <c r="Y2130" s="18"/>
    </row>
    <row r="2131" spans="1:25">
      <c r="A2131" s="18"/>
      <c r="C2131" s="18"/>
      <c r="S2131" s="48"/>
      <c r="W2131" s="48"/>
      <c r="Y2131" s="18"/>
    </row>
    <row r="2132" spans="1:25">
      <c r="A2132" s="18"/>
      <c r="C2132" s="18"/>
      <c r="S2132" s="48"/>
      <c r="W2132" s="48"/>
      <c r="Y2132" s="18"/>
    </row>
    <row r="2133" spans="1:25">
      <c r="A2133" s="18"/>
      <c r="C2133" s="18"/>
      <c r="S2133" s="48"/>
      <c r="W2133" s="48"/>
      <c r="Y2133" s="18"/>
    </row>
    <row r="2134" spans="1:25">
      <c r="A2134" s="18"/>
      <c r="C2134" s="18"/>
      <c r="S2134" s="48"/>
      <c r="W2134" s="48"/>
      <c r="Y2134" s="18"/>
    </row>
    <row r="2135" spans="1:25">
      <c r="A2135" s="18"/>
      <c r="C2135" s="18"/>
      <c r="S2135" s="48"/>
      <c r="W2135" s="48"/>
      <c r="Y2135" s="18"/>
    </row>
    <row r="2136" spans="1:25">
      <c r="A2136" s="18"/>
      <c r="C2136" s="18"/>
      <c r="S2136" s="48"/>
      <c r="W2136" s="48"/>
      <c r="Y2136" s="18"/>
    </row>
    <row r="2137" spans="1:25">
      <c r="A2137" s="18"/>
      <c r="C2137" s="18"/>
      <c r="S2137" s="48"/>
      <c r="W2137" s="48"/>
      <c r="Y2137" s="18"/>
    </row>
    <row r="2138" spans="1:25">
      <c r="A2138" s="18"/>
      <c r="C2138" s="18"/>
      <c r="S2138" s="48"/>
      <c r="W2138" s="48"/>
      <c r="Y2138" s="18"/>
    </row>
    <row r="2139" spans="1:25">
      <c r="A2139" s="18"/>
      <c r="C2139" s="18"/>
      <c r="S2139" s="48"/>
      <c r="W2139" s="48"/>
      <c r="Y2139" s="18"/>
    </row>
    <row r="2140" spans="1:25">
      <c r="A2140" s="18"/>
      <c r="C2140" s="18"/>
      <c r="S2140" s="48"/>
      <c r="W2140" s="48"/>
      <c r="Y2140" s="18"/>
    </row>
    <row r="2141" spans="1:25">
      <c r="A2141" s="18"/>
      <c r="C2141" s="18"/>
      <c r="S2141" s="48"/>
      <c r="W2141" s="48"/>
      <c r="Y2141" s="18"/>
    </row>
    <row r="2142" spans="1:25">
      <c r="A2142" s="18"/>
      <c r="C2142" s="18"/>
      <c r="S2142" s="48"/>
      <c r="W2142" s="48"/>
      <c r="Y2142" s="18"/>
    </row>
    <row r="2143" spans="1:25">
      <c r="A2143" s="18"/>
      <c r="C2143" s="18"/>
      <c r="S2143" s="48"/>
      <c r="W2143" s="48"/>
      <c r="Y2143" s="18"/>
    </row>
    <row r="2144" spans="1:25">
      <c r="A2144" s="18"/>
      <c r="C2144" s="18"/>
      <c r="S2144" s="48"/>
      <c r="W2144" s="48"/>
      <c r="Y2144" s="18"/>
    </row>
    <row r="2145" spans="1:25">
      <c r="A2145" s="18"/>
      <c r="C2145" s="18"/>
      <c r="S2145" s="48"/>
      <c r="W2145" s="48"/>
      <c r="Y2145" s="18"/>
    </row>
    <row r="2146" spans="1:25">
      <c r="A2146" s="18"/>
      <c r="C2146" s="18"/>
      <c r="S2146" s="48"/>
      <c r="W2146" s="48"/>
      <c r="Y2146" s="18"/>
    </row>
    <row r="2147" spans="1:25">
      <c r="A2147" s="18"/>
      <c r="C2147" s="18"/>
      <c r="S2147" s="48"/>
      <c r="W2147" s="48"/>
      <c r="Y2147" s="18"/>
    </row>
    <row r="2148" spans="1:25">
      <c r="A2148" s="18"/>
      <c r="C2148" s="18"/>
      <c r="S2148" s="48"/>
      <c r="W2148" s="48"/>
      <c r="Y2148" s="18"/>
    </row>
    <row r="2149" spans="1:25">
      <c r="A2149" s="18"/>
      <c r="C2149" s="18"/>
      <c r="S2149" s="48"/>
      <c r="W2149" s="48"/>
      <c r="Y2149" s="18"/>
    </row>
    <row r="2150" spans="1:25">
      <c r="A2150" s="18"/>
      <c r="C2150" s="18"/>
      <c r="S2150" s="48"/>
      <c r="W2150" s="48"/>
      <c r="Y2150" s="18"/>
    </row>
    <row r="2151" spans="1:25">
      <c r="A2151" s="18"/>
      <c r="C2151" s="18"/>
      <c r="S2151" s="48"/>
      <c r="W2151" s="48"/>
      <c r="Y2151" s="18"/>
    </row>
    <row r="2152" spans="1:25">
      <c r="A2152" s="18"/>
      <c r="C2152" s="18"/>
      <c r="S2152" s="48"/>
      <c r="W2152" s="48"/>
      <c r="Y2152" s="18"/>
    </row>
    <row r="2153" spans="1:25">
      <c r="A2153" s="18"/>
      <c r="C2153" s="18"/>
      <c r="S2153" s="48"/>
      <c r="W2153" s="48"/>
      <c r="Y2153" s="18"/>
    </row>
    <row r="2154" spans="1:25">
      <c r="A2154" s="18"/>
      <c r="C2154" s="18"/>
      <c r="S2154" s="48"/>
      <c r="W2154" s="48"/>
      <c r="Y2154" s="18"/>
    </row>
    <row r="2155" spans="1:25">
      <c r="A2155" s="18"/>
      <c r="C2155" s="18"/>
      <c r="S2155" s="48"/>
      <c r="W2155" s="48"/>
      <c r="Y2155" s="18"/>
    </row>
    <row r="2156" spans="1:25">
      <c r="A2156" s="18"/>
      <c r="C2156" s="18"/>
      <c r="S2156" s="48"/>
      <c r="W2156" s="48"/>
      <c r="Y2156" s="18"/>
    </row>
    <row r="2157" spans="1:25">
      <c r="A2157" s="18"/>
      <c r="C2157" s="18"/>
      <c r="S2157" s="48"/>
      <c r="W2157" s="48"/>
      <c r="Y2157" s="18"/>
    </row>
    <row r="2158" spans="1:25">
      <c r="A2158" s="18"/>
      <c r="C2158" s="18"/>
      <c r="S2158" s="48"/>
      <c r="W2158" s="48"/>
      <c r="Y2158" s="18"/>
    </row>
    <row r="2159" spans="1:25">
      <c r="A2159" s="18"/>
      <c r="C2159" s="18"/>
      <c r="S2159" s="48"/>
      <c r="W2159" s="48"/>
      <c r="Y2159" s="18"/>
    </row>
    <row r="2160" spans="1:25">
      <c r="A2160" s="18"/>
      <c r="C2160" s="18"/>
      <c r="S2160" s="48"/>
      <c r="W2160" s="48"/>
      <c r="Y2160" s="18"/>
    </row>
    <row r="2161" spans="1:25">
      <c r="A2161" s="18"/>
      <c r="C2161" s="18"/>
      <c r="S2161" s="48"/>
      <c r="W2161" s="48"/>
      <c r="Y2161" s="18"/>
    </row>
    <row r="2162" spans="1:25">
      <c r="A2162" s="18"/>
      <c r="C2162" s="18"/>
      <c r="S2162" s="48"/>
      <c r="W2162" s="48"/>
      <c r="Y2162" s="18"/>
    </row>
    <row r="2163" spans="1:25">
      <c r="A2163" s="18"/>
      <c r="C2163" s="18"/>
      <c r="S2163" s="48"/>
      <c r="W2163" s="48"/>
      <c r="Y2163" s="18"/>
    </row>
    <row r="2164" spans="1:25">
      <c r="A2164" s="18"/>
      <c r="C2164" s="18"/>
      <c r="S2164" s="48"/>
      <c r="W2164" s="48"/>
      <c r="Y2164" s="18"/>
    </row>
    <row r="2165" spans="1:25">
      <c r="A2165" s="18"/>
      <c r="C2165" s="18"/>
      <c r="S2165" s="48"/>
      <c r="W2165" s="48"/>
      <c r="Y2165" s="18"/>
    </row>
    <row r="2166" spans="1:25">
      <c r="A2166" s="18"/>
      <c r="C2166" s="18"/>
      <c r="S2166" s="48"/>
      <c r="W2166" s="48"/>
      <c r="Y2166" s="18"/>
    </row>
    <row r="2167" spans="1:25">
      <c r="A2167" s="18"/>
      <c r="C2167" s="18"/>
      <c r="S2167" s="48"/>
      <c r="W2167" s="48"/>
      <c r="Y2167" s="18"/>
    </row>
    <row r="2168" spans="1:25">
      <c r="A2168" s="18"/>
      <c r="C2168" s="18"/>
      <c r="S2168" s="48"/>
      <c r="W2168" s="48"/>
      <c r="Y2168" s="18"/>
    </row>
    <row r="2169" spans="1:25">
      <c r="A2169" s="18"/>
      <c r="C2169" s="18"/>
      <c r="S2169" s="48"/>
      <c r="W2169" s="48"/>
      <c r="Y2169" s="18"/>
    </row>
    <row r="2170" spans="1:25">
      <c r="A2170" s="18"/>
      <c r="C2170" s="18"/>
      <c r="S2170" s="48"/>
      <c r="W2170" s="48"/>
      <c r="Y2170" s="18"/>
    </row>
    <row r="2171" spans="1:25">
      <c r="A2171" s="18"/>
      <c r="C2171" s="18"/>
      <c r="S2171" s="48"/>
      <c r="W2171" s="48"/>
      <c r="Y2171" s="18"/>
    </row>
    <row r="2172" spans="1:25">
      <c r="A2172" s="18"/>
      <c r="C2172" s="18"/>
      <c r="S2172" s="48"/>
      <c r="W2172" s="48"/>
      <c r="Y2172" s="18"/>
    </row>
    <row r="2173" spans="1:25">
      <c r="A2173" s="18"/>
      <c r="C2173" s="18"/>
      <c r="S2173" s="48"/>
      <c r="W2173" s="48"/>
      <c r="Y2173" s="18"/>
    </row>
    <row r="2174" spans="1:25">
      <c r="A2174" s="18"/>
      <c r="C2174" s="18"/>
      <c r="S2174" s="48"/>
      <c r="W2174" s="48"/>
      <c r="Y2174" s="18"/>
    </row>
    <row r="2175" spans="1:25">
      <c r="A2175" s="18"/>
      <c r="C2175" s="18"/>
      <c r="S2175" s="48"/>
      <c r="W2175" s="48"/>
      <c r="Y2175" s="18"/>
    </row>
    <row r="2176" spans="1:25">
      <c r="A2176" s="18"/>
      <c r="C2176" s="18"/>
      <c r="S2176" s="48"/>
      <c r="W2176" s="48"/>
      <c r="Y2176" s="18"/>
    </row>
    <row r="2177" spans="1:25">
      <c r="A2177" s="18"/>
      <c r="C2177" s="18"/>
      <c r="S2177" s="48"/>
      <c r="W2177" s="48"/>
      <c r="Y2177" s="18"/>
    </row>
    <row r="2178" spans="1:25">
      <c r="A2178" s="18"/>
      <c r="C2178" s="18"/>
      <c r="S2178" s="48"/>
      <c r="W2178" s="48"/>
      <c r="Y2178" s="18"/>
    </row>
    <row r="2179" spans="1:25">
      <c r="A2179" s="18"/>
      <c r="C2179" s="18"/>
      <c r="S2179" s="48"/>
      <c r="W2179" s="48"/>
      <c r="Y2179" s="18"/>
    </row>
    <row r="2180" spans="1:25">
      <c r="A2180" s="18"/>
      <c r="C2180" s="18"/>
      <c r="S2180" s="48"/>
      <c r="W2180" s="48"/>
      <c r="Y2180" s="18"/>
    </row>
    <row r="2181" spans="1:25">
      <c r="A2181" s="18"/>
      <c r="C2181" s="18"/>
      <c r="S2181" s="48"/>
      <c r="W2181" s="48"/>
      <c r="Y2181" s="18"/>
    </row>
    <row r="2182" spans="1:25">
      <c r="A2182" s="18"/>
      <c r="C2182" s="18"/>
      <c r="S2182" s="48"/>
      <c r="W2182" s="48"/>
      <c r="Y2182" s="18"/>
    </row>
    <row r="2183" spans="1:25">
      <c r="A2183" s="18"/>
      <c r="C2183" s="18"/>
      <c r="S2183" s="48"/>
      <c r="W2183" s="48"/>
      <c r="Y2183" s="18"/>
    </row>
    <row r="2184" spans="1:25">
      <c r="A2184" s="18"/>
      <c r="C2184" s="18"/>
      <c r="S2184" s="48"/>
      <c r="W2184" s="48"/>
      <c r="Y2184" s="18"/>
    </row>
    <row r="2185" spans="1:25">
      <c r="A2185" s="18"/>
      <c r="C2185" s="18"/>
      <c r="S2185" s="48"/>
      <c r="W2185" s="48"/>
      <c r="Y2185" s="18"/>
    </row>
    <row r="2186" spans="1:25">
      <c r="A2186" s="18"/>
      <c r="C2186" s="18"/>
      <c r="S2186" s="48"/>
      <c r="W2186" s="48"/>
      <c r="Y2186" s="18"/>
    </row>
    <row r="2187" spans="1:25">
      <c r="A2187" s="18"/>
      <c r="C2187" s="18"/>
      <c r="S2187" s="48"/>
      <c r="W2187" s="48"/>
      <c r="Y2187" s="18"/>
    </row>
    <row r="2188" spans="1:25">
      <c r="A2188" s="18"/>
      <c r="C2188" s="18"/>
      <c r="S2188" s="48"/>
      <c r="W2188" s="48"/>
      <c r="Y2188" s="18"/>
    </row>
    <row r="2189" spans="1:25">
      <c r="A2189" s="18"/>
      <c r="C2189" s="18"/>
      <c r="S2189" s="48"/>
      <c r="W2189" s="48"/>
      <c r="Y2189" s="18"/>
    </row>
    <row r="2190" spans="1:25">
      <c r="A2190" s="18"/>
      <c r="C2190" s="18"/>
      <c r="S2190" s="48"/>
      <c r="W2190" s="48"/>
      <c r="Y2190" s="18"/>
    </row>
    <row r="2191" spans="1:25">
      <c r="A2191" s="18"/>
      <c r="C2191" s="18"/>
      <c r="S2191" s="48"/>
      <c r="W2191" s="48"/>
      <c r="Y2191" s="18"/>
    </row>
    <row r="2192" spans="1:25">
      <c r="A2192" s="18"/>
      <c r="C2192" s="18"/>
      <c r="S2192" s="48"/>
      <c r="W2192" s="48"/>
      <c r="Y2192" s="18"/>
    </row>
    <row r="2193" spans="1:25">
      <c r="A2193" s="18"/>
      <c r="C2193" s="18"/>
      <c r="S2193" s="48"/>
      <c r="W2193" s="48"/>
      <c r="Y2193" s="18"/>
    </row>
    <row r="2194" spans="1:25">
      <c r="A2194" s="18"/>
      <c r="C2194" s="18"/>
      <c r="S2194" s="48"/>
      <c r="W2194" s="48"/>
      <c r="Y2194" s="18"/>
    </row>
    <row r="2195" spans="1:25">
      <c r="A2195" s="18"/>
      <c r="C2195" s="18"/>
      <c r="S2195" s="48"/>
      <c r="W2195" s="48"/>
      <c r="Y2195" s="18"/>
    </row>
    <row r="2196" spans="1:25">
      <c r="A2196" s="18"/>
      <c r="C2196" s="18"/>
      <c r="S2196" s="48"/>
      <c r="W2196" s="48"/>
      <c r="Y2196" s="18"/>
    </row>
    <row r="2197" spans="1:25">
      <c r="A2197" s="18"/>
      <c r="C2197" s="18"/>
      <c r="S2197" s="48"/>
      <c r="W2197" s="48"/>
      <c r="Y2197" s="18"/>
    </row>
    <row r="2198" spans="1:25">
      <c r="A2198" s="18"/>
      <c r="C2198" s="18"/>
      <c r="S2198" s="48"/>
      <c r="W2198" s="48"/>
      <c r="Y2198" s="18"/>
    </row>
    <row r="2199" spans="1:25">
      <c r="A2199" s="18"/>
      <c r="C2199" s="18"/>
      <c r="S2199" s="48"/>
      <c r="W2199" s="48"/>
      <c r="Y2199" s="18"/>
    </row>
    <row r="2200" spans="1:25">
      <c r="A2200" s="18"/>
      <c r="C2200" s="18"/>
      <c r="S2200" s="48"/>
      <c r="W2200" s="48"/>
      <c r="Y2200" s="18"/>
    </row>
    <row r="2201" spans="1:25">
      <c r="A2201" s="18"/>
      <c r="C2201" s="18"/>
      <c r="S2201" s="48"/>
      <c r="W2201" s="48"/>
      <c r="Y2201" s="18"/>
    </row>
    <row r="2202" spans="1:25">
      <c r="A2202" s="18"/>
      <c r="C2202" s="18"/>
      <c r="S2202" s="48"/>
      <c r="W2202" s="48"/>
      <c r="Y2202" s="18"/>
    </row>
    <row r="2203" spans="1:25">
      <c r="A2203" s="18"/>
      <c r="C2203" s="18"/>
      <c r="S2203" s="48"/>
      <c r="W2203" s="48"/>
      <c r="Y2203" s="18"/>
    </row>
    <row r="2204" spans="1:25">
      <c r="A2204" s="18"/>
      <c r="C2204" s="18"/>
      <c r="S2204" s="48"/>
      <c r="W2204" s="48"/>
      <c r="Y2204" s="18"/>
    </row>
    <row r="2205" spans="1:25">
      <c r="A2205" s="18"/>
      <c r="C2205" s="18"/>
      <c r="S2205" s="48"/>
      <c r="W2205" s="48"/>
      <c r="Y2205" s="18"/>
    </row>
    <row r="2206" spans="1:25">
      <c r="A2206" s="18"/>
      <c r="C2206" s="18"/>
      <c r="S2206" s="48"/>
      <c r="W2206" s="48"/>
      <c r="Y2206" s="18"/>
    </row>
    <row r="2207" spans="1:25">
      <c r="A2207" s="18"/>
      <c r="C2207" s="18"/>
      <c r="S2207" s="48"/>
      <c r="W2207" s="48"/>
      <c r="Y2207" s="18"/>
    </row>
    <row r="2208" spans="1:25">
      <c r="A2208" s="18"/>
      <c r="C2208" s="18"/>
      <c r="S2208" s="48"/>
      <c r="W2208" s="48"/>
      <c r="Y2208" s="18"/>
    </row>
    <row r="2209" spans="1:25">
      <c r="A2209" s="18"/>
      <c r="C2209" s="18"/>
      <c r="S2209" s="48"/>
      <c r="W2209" s="48"/>
      <c r="Y2209" s="18"/>
    </row>
    <row r="2210" spans="1:25">
      <c r="A2210" s="18"/>
      <c r="C2210" s="18"/>
      <c r="S2210" s="48"/>
      <c r="W2210" s="48"/>
      <c r="Y2210" s="18"/>
    </row>
    <row r="2211" spans="1:25">
      <c r="A2211" s="18"/>
      <c r="C2211" s="18"/>
      <c r="S2211" s="48"/>
      <c r="W2211" s="48"/>
      <c r="Y2211" s="18"/>
    </row>
    <row r="2212" spans="1:25">
      <c r="A2212" s="18"/>
      <c r="C2212" s="18"/>
      <c r="S2212" s="48"/>
      <c r="W2212" s="48"/>
      <c r="Y2212" s="18"/>
    </row>
    <row r="2213" spans="1:25">
      <c r="A2213" s="18"/>
      <c r="C2213" s="18"/>
      <c r="S2213" s="48"/>
      <c r="W2213" s="48"/>
      <c r="Y2213" s="18"/>
    </row>
    <row r="2214" spans="1:25">
      <c r="A2214" s="18"/>
      <c r="C2214" s="18"/>
      <c r="S2214" s="48"/>
      <c r="W2214" s="48"/>
      <c r="Y2214" s="18"/>
    </row>
    <row r="2215" spans="1:25">
      <c r="A2215" s="18"/>
      <c r="C2215" s="18"/>
      <c r="S2215" s="48"/>
      <c r="W2215" s="48"/>
      <c r="Y2215" s="18"/>
    </row>
    <row r="2216" spans="1:25">
      <c r="A2216" s="18"/>
      <c r="C2216" s="18"/>
      <c r="S2216" s="48"/>
      <c r="W2216" s="48"/>
      <c r="Y2216" s="18"/>
    </row>
    <row r="2217" spans="1:25">
      <c r="A2217" s="18"/>
      <c r="C2217" s="18"/>
      <c r="S2217" s="48"/>
      <c r="W2217" s="48"/>
      <c r="Y2217" s="18"/>
    </row>
    <row r="2218" spans="1:25">
      <c r="A2218" s="18"/>
      <c r="C2218" s="18"/>
      <c r="S2218" s="48"/>
      <c r="W2218" s="48"/>
      <c r="Y2218" s="18"/>
    </row>
    <row r="2219" spans="1:25">
      <c r="A2219" s="18"/>
      <c r="C2219" s="18"/>
      <c r="S2219" s="48"/>
      <c r="W2219" s="48"/>
      <c r="Y2219" s="18"/>
    </row>
    <row r="2220" spans="1:25">
      <c r="A2220" s="18"/>
      <c r="C2220" s="18"/>
      <c r="S2220" s="48"/>
      <c r="W2220" s="48"/>
      <c r="Y2220" s="18"/>
    </row>
    <row r="2221" spans="1:25">
      <c r="A2221" s="18"/>
      <c r="C2221" s="18"/>
      <c r="S2221" s="48"/>
      <c r="W2221" s="48"/>
      <c r="Y2221" s="18"/>
    </row>
    <row r="2222" spans="1:25">
      <c r="A2222" s="18"/>
      <c r="C2222" s="18"/>
      <c r="S2222" s="48"/>
      <c r="W2222" s="48"/>
      <c r="Y2222" s="18"/>
    </row>
    <row r="2223" spans="1:25">
      <c r="A2223" s="18"/>
      <c r="C2223" s="18"/>
      <c r="S2223" s="48"/>
      <c r="W2223" s="48"/>
      <c r="Y2223" s="18"/>
    </row>
    <row r="2224" spans="1:25">
      <c r="A2224" s="18"/>
      <c r="C2224" s="18"/>
      <c r="S2224" s="48"/>
      <c r="W2224" s="48"/>
      <c r="Y2224" s="18"/>
    </row>
    <row r="2225" spans="1:25">
      <c r="A2225" s="18"/>
      <c r="C2225" s="18"/>
      <c r="S2225" s="48"/>
      <c r="W2225" s="48"/>
      <c r="Y2225" s="18"/>
    </row>
    <row r="2226" spans="1:25">
      <c r="A2226" s="18"/>
      <c r="C2226" s="18"/>
      <c r="S2226" s="48"/>
      <c r="W2226" s="48"/>
      <c r="Y2226" s="18"/>
    </row>
    <row r="2227" spans="1:25">
      <c r="A2227" s="18"/>
      <c r="C2227" s="18"/>
      <c r="S2227" s="48"/>
      <c r="W2227" s="48"/>
      <c r="Y2227" s="18"/>
    </row>
    <row r="2228" spans="1:25">
      <c r="A2228" s="18"/>
      <c r="C2228" s="18"/>
      <c r="S2228" s="48"/>
      <c r="W2228" s="48"/>
      <c r="Y2228" s="18"/>
    </row>
    <row r="2229" spans="1:25">
      <c r="A2229" s="18"/>
      <c r="C2229" s="18"/>
      <c r="S2229" s="48"/>
      <c r="W2229" s="48"/>
      <c r="Y2229" s="18"/>
    </row>
    <row r="2230" spans="1:25">
      <c r="A2230" s="18"/>
      <c r="C2230" s="18"/>
      <c r="S2230" s="48"/>
      <c r="W2230" s="48"/>
      <c r="Y2230" s="18"/>
    </row>
    <row r="2231" spans="1:25">
      <c r="A2231" s="18"/>
      <c r="C2231" s="18"/>
      <c r="S2231" s="48"/>
      <c r="W2231" s="48"/>
      <c r="Y2231" s="18"/>
    </row>
    <row r="2232" spans="1:25">
      <c r="A2232" s="18"/>
      <c r="C2232" s="18"/>
      <c r="S2232" s="48"/>
      <c r="W2232" s="48"/>
      <c r="Y2232" s="18"/>
    </row>
    <row r="2233" spans="1:25">
      <c r="A2233" s="18"/>
      <c r="C2233" s="18"/>
      <c r="S2233" s="48"/>
      <c r="W2233" s="48"/>
      <c r="Y2233" s="18"/>
    </row>
    <row r="2234" spans="1:25">
      <c r="A2234" s="18"/>
      <c r="C2234" s="18"/>
      <c r="S2234" s="48"/>
      <c r="W2234" s="48"/>
      <c r="Y2234" s="18"/>
    </row>
    <row r="2235" spans="1:25">
      <c r="A2235" s="18"/>
      <c r="C2235" s="18"/>
      <c r="S2235" s="48"/>
      <c r="W2235" s="48"/>
      <c r="Y2235" s="18"/>
    </row>
    <row r="2236" spans="1:25">
      <c r="A2236" s="18"/>
      <c r="C2236" s="18"/>
      <c r="S2236" s="48"/>
      <c r="W2236" s="48"/>
      <c r="Y2236" s="18"/>
    </row>
    <row r="2237" spans="1:25">
      <c r="A2237" s="18"/>
      <c r="C2237" s="18"/>
      <c r="S2237" s="48"/>
      <c r="W2237" s="48"/>
      <c r="Y2237" s="18"/>
    </row>
    <row r="2238" spans="1:25">
      <c r="A2238" s="18"/>
      <c r="C2238" s="18"/>
      <c r="S2238" s="48"/>
      <c r="W2238" s="48"/>
      <c r="Y2238" s="18"/>
    </row>
    <row r="2239" spans="1:25">
      <c r="A2239" s="18"/>
      <c r="C2239" s="18"/>
      <c r="S2239" s="48"/>
      <c r="W2239" s="48"/>
      <c r="Y2239" s="18"/>
    </row>
    <row r="2240" spans="1:25">
      <c r="A2240" s="18"/>
      <c r="C2240" s="18"/>
      <c r="S2240" s="48"/>
      <c r="W2240" s="48"/>
      <c r="Y2240" s="18"/>
    </row>
    <row r="2241" spans="1:25">
      <c r="A2241" s="18"/>
      <c r="C2241" s="18"/>
      <c r="S2241" s="48"/>
      <c r="W2241" s="48"/>
      <c r="Y2241" s="18"/>
    </row>
    <row r="2242" spans="1:25">
      <c r="A2242" s="18"/>
      <c r="C2242" s="18"/>
      <c r="S2242" s="48"/>
      <c r="W2242" s="48"/>
      <c r="Y2242" s="18"/>
    </row>
    <row r="2243" spans="1:25">
      <c r="A2243" s="18"/>
      <c r="C2243" s="18"/>
      <c r="S2243" s="48"/>
      <c r="W2243" s="48"/>
      <c r="Y2243" s="18"/>
    </row>
    <row r="2244" spans="1:25">
      <c r="A2244" s="18"/>
      <c r="C2244" s="18"/>
      <c r="S2244" s="48"/>
      <c r="W2244" s="48"/>
      <c r="Y2244" s="18"/>
    </row>
    <row r="2245" spans="1:25">
      <c r="A2245" s="18"/>
      <c r="C2245" s="18"/>
      <c r="S2245" s="48"/>
      <c r="W2245" s="48"/>
      <c r="Y2245" s="18"/>
    </row>
    <row r="2246" spans="1:25">
      <c r="A2246" s="18"/>
      <c r="C2246" s="18"/>
      <c r="S2246" s="48"/>
      <c r="W2246" s="48"/>
      <c r="Y2246" s="18"/>
    </row>
    <row r="2247" spans="1:25">
      <c r="A2247" s="18"/>
      <c r="C2247" s="18"/>
      <c r="S2247" s="48"/>
      <c r="W2247" s="48"/>
      <c r="Y2247" s="18"/>
    </row>
    <row r="2248" spans="1:25">
      <c r="A2248" s="18"/>
      <c r="C2248" s="18"/>
      <c r="S2248" s="48"/>
      <c r="W2248" s="48"/>
      <c r="Y2248" s="18"/>
    </row>
    <row r="2249" spans="1:25">
      <c r="A2249" s="18"/>
      <c r="C2249" s="18"/>
      <c r="S2249" s="48"/>
      <c r="W2249" s="48"/>
      <c r="Y2249" s="18"/>
    </row>
    <row r="2250" spans="1:25">
      <c r="A2250" s="18"/>
      <c r="C2250" s="18"/>
      <c r="S2250" s="48"/>
      <c r="W2250" s="48"/>
      <c r="Y2250" s="18"/>
    </row>
    <row r="2251" spans="1:25">
      <c r="A2251" s="18"/>
      <c r="C2251" s="18"/>
      <c r="S2251" s="48"/>
      <c r="W2251" s="48"/>
      <c r="Y2251" s="18"/>
    </row>
    <row r="2252" spans="1:25">
      <c r="A2252" s="18"/>
      <c r="C2252" s="18"/>
      <c r="S2252" s="48"/>
      <c r="W2252" s="48"/>
      <c r="Y2252" s="18"/>
    </row>
    <row r="2253" spans="1:25">
      <c r="A2253" s="18"/>
      <c r="C2253" s="18"/>
      <c r="S2253" s="48"/>
      <c r="W2253" s="48"/>
      <c r="Y2253" s="18"/>
    </row>
    <row r="2254" spans="1:25">
      <c r="A2254" s="18"/>
      <c r="C2254" s="18"/>
      <c r="S2254" s="48"/>
      <c r="W2254" s="48"/>
      <c r="Y2254" s="18"/>
    </row>
    <row r="2255" spans="1:25">
      <c r="A2255" s="18"/>
      <c r="C2255" s="18"/>
      <c r="S2255" s="48"/>
      <c r="W2255" s="48"/>
      <c r="Y2255" s="18"/>
    </row>
    <row r="2256" spans="1:25">
      <c r="A2256" s="18"/>
      <c r="C2256" s="18"/>
      <c r="S2256" s="48"/>
      <c r="W2256" s="48"/>
      <c r="Y2256" s="18"/>
    </row>
    <row r="2257" spans="1:25">
      <c r="A2257" s="18"/>
      <c r="C2257" s="18"/>
      <c r="S2257" s="48"/>
      <c r="W2257" s="48"/>
      <c r="Y2257" s="18"/>
    </row>
    <row r="2258" spans="1:25">
      <c r="A2258" s="18"/>
      <c r="C2258" s="18"/>
      <c r="S2258" s="48"/>
      <c r="W2258" s="48"/>
      <c r="Y2258" s="18"/>
    </row>
    <row r="2259" spans="1:25">
      <c r="A2259" s="18"/>
      <c r="C2259" s="18"/>
      <c r="S2259" s="48"/>
      <c r="W2259" s="48"/>
      <c r="Y2259" s="18"/>
    </row>
    <row r="2260" spans="1:25">
      <c r="A2260" s="18"/>
      <c r="C2260" s="18"/>
      <c r="S2260" s="48"/>
      <c r="W2260" s="48"/>
      <c r="Y2260" s="18"/>
    </row>
    <row r="2261" spans="1:25">
      <c r="A2261" s="18"/>
      <c r="C2261" s="18"/>
      <c r="S2261" s="48"/>
      <c r="W2261" s="48"/>
      <c r="Y2261" s="18"/>
    </row>
    <row r="2262" spans="1:25">
      <c r="A2262" s="18"/>
      <c r="C2262" s="18"/>
      <c r="S2262" s="48"/>
      <c r="W2262" s="48"/>
      <c r="Y2262" s="18"/>
    </row>
    <row r="2263" spans="1:25">
      <c r="A2263" s="18"/>
      <c r="C2263" s="18"/>
      <c r="S2263" s="48"/>
      <c r="W2263" s="48"/>
      <c r="Y2263" s="18"/>
    </row>
    <row r="2264" spans="1:25">
      <c r="A2264" s="18"/>
      <c r="C2264" s="18"/>
      <c r="S2264" s="48"/>
      <c r="W2264" s="48"/>
      <c r="Y2264" s="18"/>
    </row>
    <row r="2265" spans="1:25">
      <c r="A2265" s="18"/>
      <c r="C2265" s="18"/>
      <c r="S2265" s="48"/>
      <c r="W2265" s="48"/>
      <c r="Y2265" s="18"/>
    </row>
    <row r="2266" spans="1:25">
      <c r="A2266" s="18"/>
      <c r="C2266" s="18"/>
      <c r="S2266" s="48"/>
      <c r="W2266" s="48"/>
      <c r="Y2266" s="18"/>
    </row>
    <row r="2267" spans="1:25">
      <c r="A2267" s="18"/>
      <c r="C2267" s="18"/>
      <c r="S2267" s="48"/>
      <c r="W2267" s="48"/>
      <c r="Y2267" s="18"/>
    </row>
    <row r="2268" spans="1:25">
      <c r="A2268" s="18"/>
      <c r="C2268" s="18"/>
      <c r="S2268" s="48"/>
      <c r="W2268" s="48"/>
      <c r="Y2268" s="18"/>
    </row>
    <row r="2269" spans="1:25">
      <c r="A2269" s="18"/>
      <c r="C2269" s="18"/>
      <c r="S2269" s="48"/>
      <c r="W2269" s="48"/>
      <c r="Y2269" s="18"/>
    </row>
    <row r="2270" spans="1:25">
      <c r="A2270" s="18"/>
      <c r="C2270" s="18"/>
      <c r="S2270" s="48"/>
      <c r="W2270" s="48"/>
      <c r="Y2270" s="18"/>
    </row>
    <row r="2271" spans="1:25">
      <c r="A2271" s="18"/>
      <c r="C2271" s="18"/>
      <c r="S2271" s="48"/>
      <c r="W2271" s="48"/>
      <c r="Y2271" s="18"/>
    </row>
    <row r="2272" spans="1:25">
      <c r="A2272" s="18"/>
      <c r="C2272" s="18"/>
      <c r="S2272" s="48"/>
      <c r="W2272" s="48"/>
      <c r="Y2272" s="18"/>
    </row>
    <row r="2273" spans="1:25">
      <c r="A2273" s="18"/>
      <c r="C2273" s="18"/>
      <c r="S2273" s="48"/>
      <c r="W2273" s="48"/>
      <c r="Y2273" s="18"/>
    </row>
    <row r="2274" spans="1:25">
      <c r="A2274" s="18"/>
      <c r="C2274" s="18"/>
      <c r="S2274" s="48"/>
      <c r="W2274" s="48"/>
      <c r="Y2274" s="18"/>
    </row>
    <row r="2275" spans="1:25">
      <c r="A2275" s="18"/>
      <c r="C2275" s="18"/>
      <c r="S2275" s="48"/>
      <c r="W2275" s="48"/>
      <c r="Y2275" s="18"/>
    </row>
    <row r="2276" spans="1:25">
      <c r="A2276" s="18"/>
      <c r="C2276" s="18"/>
      <c r="S2276" s="48"/>
      <c r="W2276" s="48"/>
      <c r="Y2276" s="18"/>
    </row>
    <row r="2277" spans="1:25">
      <c r="A2277" s="18"/>
      <c r="C2277" s="18"/>
      <c r="S2277" s="48"/>
      <c r="W2277" s="48"/>
      <c r="Y2277" s="18"/>
    </row>
    <row r="2278" spans="1:25">
      <c r="A2278" s="18"/>
      <c r="C2278" s="18"/>
      <c r="S2278" s="48"/>
      <c r="W2278" s="48"/>
      <c r="Y2278" s="18"/>
    </row>
    <row r="2279" spans="1:25">
      <c r="A2279" s="18"/>
      <c r="C2279" s="18"/>
      <c r="S2279" s="48"/>
      <c r="W2279" s="48"/>
      <c r="Y2279" s="18"/>
    </row>
    <row r="2280" spans="1:25">
      <c r="A2280" s="18"/>
      <c r="C2280" s="18"/>
      <c r="S2280" s="48"/>
      <c r="W2280" s="48"/>
      <c r="Y2280" s="18"/>
    </row>
    <row r="2281" spans="1:25">
      <c r="A2281" s="18"/>
      <c r="C2281" s="18"/>
      <c r="S2281" s="48"/>
      <c r="W2281" s="48"/>
      <c r="Y2281" s="18"/>
    </row>
    <row r="2282" spans="1:25">
      <c r="A2282" s="18"/>
      <c r="C2282" s="18"/>
      <c r="S2282" s="48"/>
      <c r="W2282" s="48"/>
      <c r="Y2282" s="18"/>
    </row>
    <row r="2283" spans="1:25">
      <c r="A2283" s="18"/>
      <c r="C2283" s="18"/>
      <c r="S2283" s="48"/>
      <c r="W2283" s="48"/>
      <c r="Y2283" s="18"/>
    </row>
    <row r="2284" spans="1:25">
      <c r="A2284" s="18"/>
      <c r="C2284" s="18"/>
      <c r="S2284" s="48"/>
      <c r="W2284" s="48"/>
      <c r="Y2284" s="18"/>
    </row>
    <row r="2285" spans="1:25">
      <c r="A2285" s="18"/>
      <c r="C2285" s="18"/>
      <c r="S2285" s="48"/>
      <c r="W2285" s="48"/>
      <c r="Y2285" s="18"/>
    </row>
    <row r="2286" spans="1:25">
      <c r="A2286" s="18"/>
      <c r="C2286" s="18"/>
      <c r="S2286" s="48"/>
      <c r="W2286" s="48"/>
      <c r="Y2286" s="18"/>
    </row>
    <row r="2287" spans="1:25">
      <c r="A2287" s="18"/>
      <c r="C2287" s="18"/>
      <c r="S2287" s="48"/>
      <c r="W2287" s="48"/>
      <c r="Y2287" s="18"/>
    </row>
    <row r="2288" spans="1:25">
      <c r="A2288" s="18"/>
      <c r="C2288" s="18"/>
      <c r="S2288" s="48"/>
      <c r="W2288" s="48"/>
      <c r="Y2288" s="18"/>
    </row>
    <row r="2289" spans="1:25">
      <c r="A2289" s="18"/>
      <c r="C2289" s="18"/>
      <c r="S2289" s="48"/>
      <c r="W2289" s="48"/>
      <c r="Y2289" s="18"/>
    </row>
    <row r="2290" spans="1:25">
      <c r="A2290" s="18"/>
      <c r="C2290" s="18"/>
      <c r="S2290" s="48"/>
      <c r="W2290" s="48"/>
      <c r="Y2290" s="18"/>
    </row>
    <row r="2291" spans="1:25">
      <c r="A2291" s="18"/>
      <c r="C2291" s="18"/>
      <c r="S2291" s="48"/>
      <c r="W2291" s="48"/>
      <c r="Y2291" s="18"/>
    </row>
    <row r="2292" spans="1:25">
      <c r="A2292" s="18"/>
      <c r="C2292" s="18"/>
      <c r="S2292" s="48"/>
      <c r="W2292" s="48"/>
      <c r="Y2292" s="18"/>
    </row>
    <row r="2293" spans="1:25">
      <c r="A2293" s="18"/>
      <c r="C2293" s="18"/>
      <c r="S2293" s="48"/>
      <c r="W2293" s="48"/>
      <c r="Y2293" s="18"/>
    </row>
    <row r="2294" spans="1:25">
      <c r="A2294" s="18"/>
      <c r="C2294" s="18"/>
      <c r="S2294" s="48"/>
      <c r="W2294" s="48"/>
      <c r="Y2294" s="18"/>
    </row>
    <row r="2295" spans="1:25">
      <c r="A2295" s="18"/>
      <c r="C2295" s="18"/>
      <c r="S2295" s="48"/>
      <c r="W2295" s="48"/>
      <c r="Y2295" s="18"/>
    </row>
    <row r="2296" spans="1:25">
      <c r="A2296" s="18"/>
      <c r="C2296" s="18"/>
      <c r="S2296" s="48"/>
      <c r="W2296" s="48"/>
      <c r="Y2296" s="18"/>
    </row>
    <row r="2297" spans="1:25">
      <c r="A2297" s="18"/>
      <c r="C2297" s="18"/>
      <c r="S2297" s="48"/>
      <c r="W2297" s="48"/>
      <c r="Y2297" s="18"/>
    </row>
    <row r="2298" spans="1:25">
      <c r="A2298" s="18"/>
      <c r="C2298" s="18"/>
      <c r="S2298" s="48"/>
      <c r="W2298" s="48"/>
      <c r="Y2298" s="18"/>
    </row>
    <row r="2299" spans="1:25">
      <c r="A2299" s="18"/>
      <c r="C2299" s="18"/>
      <c r="S2299" s="48"/>
      <c r="W2299" s="48"/>
      <c r="Y2299" s="18"/>
    </row>
    <row r="2300" spans="1:25">
      <c r="A2300" s="18"/>
      <c r="C2300" s="18"/>
      <c r="S2300" s="48"/>
      <c r="W2300" s="48"/>
      <c r="Y2300" s="18"/>
    </row>
    <row r="2301" spans="1:25">
      <c r="A2301" s="18"/>
      <c r="C2301" s="18"/>
      <c r="S2301" s="48"/>
      <c r="W2301" s="48"/>
      <c r="Y2301" s="18"/>
    </row>
    <row r="2302" spans="1:25">
      <c r="A2302" s="18"/>
      <c r="C2302" s="18"/>
      <c r="S2302" s="48"/>
      <c r="W2302" s="48"/>
      <c r="Y2302" s="18"/>
    </row>
    <row r="2303" spans="1:25">
      <c r="A2303" s="18"/>
      <c r="C2303" s="18"/>
      <c r="S2303" s="48"/>
      <c r="W2303" s="48"/>
      <c r="Y2303" s="18"/>
    </row>
    <row r="2304" spans="1:25">
      <c r="A2304" s="18"/>
      <c r="C2304" s="18"/>
      <c r="S2304" s="48"/>
      <c r="W2304" s="48"/>
      <c r="Y2304" s="18"/>
    </row>
    <row r="2305" spans="1:25">
      <c r="A2305" s="18"/>
      <c r="C2305" s="18"/>
      <c r="S2305" s="48"/>
      <c r="W2305" s="48"/>
      <c r="Y2305" s="18"/>
    </row>
    <row r="2306" spans="1:25">
      <c r="A2306" s="18"/>
      <c r="C2306" s="18"/>
      <c r="S2306" s="48"/>
      <c r="W2306" s="48"/>
      <c r="Y2306" s="18"/>
    </row>
    <row r="2307" spans="1:25">
      <c r="A2307" s="18"/>
      <c r="C2307" s="18"/>
      <c r="S2307" s="48"/>
      <c r="W2307" s="48"/>
      <c r="Y2307" s="18"/>
    </row>
    <row r="2308" spans="1:25">
      <c r="A2308" s="18"/>
      <c r="C2308" s="18"/>
      <c r="S2308" s="48"/>
      <c r="W2308" s="48"/>
      <c r="Y2308" s="18"/>
    </row>
    <row r="2309" spans="1:25">
      <c r="A2309" s="18"/>
      <c r="C2309" s="18"/>
      <c r="S2309" s="48"/>
      <c r="W2309" s="48"/>
      <c r="Y2309" s="18"/>
    </row>
    <row r="2310" spans="1:25">
      <c r="A2310" s="18"/>
      <c r="C2310" s="18"/>
      <c r="S2310" s="48"/>
      <c r="W2310" s="48"/>
      <c r="Y2310" s="18"/>
    </row>
    <row r="2311" spans="1:25">
      <c r="A2311" s="18"/>
      <c r="C2311" s="18"/>
      <c r="S2311" s="48"/>
      <c r="W2311" s="48"/>
      <c r="Y2311" s="18"/>
    </row>
    <row r="2312" spans="1:25">
      <c r="A2312" s="18"/>
      <c r="C2312" s="18"/>
      <c r="S2312" s="48"/>
      <c r="W2312" s="48"/>
      <c r="Y2312" s="18"/>
    </row>
    <row r="2313" spans="1:25">
      <c r="A2313" s="18"/>
      <c r="C2313" s="18"/>
      <c r="S2313" s="48"/>
      <c r="W2313" s="48"/>
      <c r="Y2313" s="18"/>
    </row>
    <row r="2314" spans="1:25">
      <c r="A2314" s="18"/>
      <c r="C2314" s="18"/>
      <c r="S2314" s="48"/>
      <c r="W2314" s="48"/>
      <c r="Y2314" s="18"/>
    </row>
    <row r="2315" spans="1:25">
      <c r="A2315" s="18"/>
      <c r="C2315" s="18"/>
      <c r="S2315" s="48"/>
      <c r="W2315" s="48"/>
      <c r="Y2315" s="18"/>
    </row>
    <row r="2316" spans="1:25">
      <c r="A2316" s="18"/>
      <c r="C2316" s="18"/>
      <c r="S2316" s="48"/>
      <c r="W2316" s="48"/>
      <c r="Y2316" s="18"/>
    </row>
    <row r="2317" spans="1:25">
      <c r="A2317" s="18"/>
      <c r="C2317" s="18"/>
      <c r="S2317" s="48"/>
      <c r="W2317" s="48"/>
      <c r="Y2317" s="18"/>
    </row>
    <row r="2318" spans="1:25">
      <c r="A2318" s="18"/>
      <c r="C2318" s="18"/>
      <c r="S2318" s="48"/>
      <c r="W2318" s="48"/>
      <c r="Y2318" s="18"/>
    </row>
    <row r="2319" spans="1:25">
      <c r="A2319" s="18"/>
      <c r="C2319" s="18"/>
      <c r="S2319" s="48"/>
      <c r="W2319" s="48"/>
      <c r="Y2319" s="18"/>
    </row>
    <row r="2320" spans="1:25">
      <c r="A2320" s="18"/>
      <c r="C2320" s="18"/>
      <c r="S2320" s="48"/>
      <c r="W2320" s="48"/>
      <c r="Y2320" s="18"/>
    </row>
    <row r="2321" spans="1:25">
      <c r="A2321" s="18"/>
      <c r="C2321" s="18"/>
      <c r="S2321" s="48"/>
      <c r="W2321" s="48"/>
      <c r="Y2321" s="18"/>
    </row>
    <row r="2322" spans="1:25">
      <c r="A2322" s="18"/>
      <c r="C2322" s="18"/>
      <c r="S2322" s="48"/>
      <c r="W2322" s="48"/>
      <c r="Y2322" s="18"/>
    </row>
    <row r="2323" spans="1:25">
      <c r="A2323" s="18"/>
      <c r="C2323" s="18"/>
      <c r="S2323" s="48"/>
      <c r="W2323" s="48"/>
      <c r="Y2323" s="18"/>
    </row>
    <row r="2324" spans="1:25">
      <c r="A2324" s="18"/>
      <c r="C2324" s="18"/>
      <c r="S2324" s="48"/>
      <c r="W2324" s="48"/>
      <c r="Y2324" s="18"/>
    </row>
    <row r="2325" spans="1:25">
      <c r="A2325" s="18"/>
      <c r="C2325" s="18"/>
      <c r="S2325" s="48"/>
      <c r="W2325" s="48"/>
      <c r="Y2325" s="18"/>
    </row>
  </sheetData>
  <mergeCells count="35">
    <mergeCell ref="U2:Y2"/>
    <mergeCell ref="A341:E342"/>
    <mergeCell ref="H341:R341"/>
    <mergeCell ref="F342:S342"/>
    <mergeCell ref="B349:E349"/>
    <mergeCell ref="B345:E345"/>
    <mergeCell ref="B346:E346"/>
    <mergeCell ref="B347:E347"/>
    <mergeCell ref="B348:E348"/>
    <mergeCell ref="A1:Q1"/>
    <mergeCell ref="A2:D2"/>
    <mergeCell ref="F2:Q2"/>
    <mergeCell ref="R2:S2"/>
    <mergeCell ref="B343:E343"/>
    <mergeCell ref="B361:Y361"/>
    <mergeCell ref="B350:E350"/>
    <mergeCell ref="B351:E351"/>
    <mergeCell ref="B352:E352"/>
    <mergeCell ref="B353:E353"/>
    <mergeCell ref="B354:E354"/>
    <mergeCell ref="B355:E355"/>
    <mergeCell ref="B356:E356"/>
    <mergeCell ref="B357:E357"/>
    <mergeCell ref="B358:E358"/>
    <mergeCell ref="B359:E359"/>
    <mergeCell ref="B360:E360"/>
    <mergeCell ref="B368:Y368"/>
    <mergeCell ref="B369:Y369"/>
    <mergeCell ref="B370:Y370"/>
    <mergeCell ref="B362:Y362"/>
    <mergeCell ref="B363:Y363"/>
    <mergeCell ref="B364:Y364"/>
    <mergeCell ref="B365:Y365"/>
    <mergeCell ref="B366:Y366"/>
    <mergeCell ref="B367:Y367"/>
  </mergeCells>
  <pageMargins left="0.59055118110236227" right="0" top="0.19685039370078741" bottom="0" header="0.11811023622047245" footer="0.1968503937007874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2025-26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2025-03-26T05:20:00Z</cp:lastPrinted>
  <dcterms:created xsi:type="dcterms:W3CDTF">2019-03-31T11:37:34Z</dcterms:created>
  <dcterms:modified xsi:type="dcterms:W3CDTF">2025-08-05T15:05:56Z</dcterms:modified>
</cp:coreProperties>
</file>